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letika\Downloads\"/>
    </mc:Choice>
  </mc:AlternateContent>
  <xr:revisionPtr revIDLastSave="0" documentId="13_ncr:1_{EC807FE5-7A0C-4D02-B88D-1D984F16499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družstva" sheetId="4" r:id="rId1"/>
    <sheet name="1.kolo" sheetId="1" r:id="rId2"/>
    <sheet name="2.kolo" sheetId="5" r:id="rId3"/>
    <sheet name="3.kolo" sheetId="8" r:id="rId4"/>
    <sheet name="4.kolo" sheetId="6" r:id="rId5"/>
    <sheet name="5.kolo" sheetId="7" r:id="rId6"/>
    <sheet name="6. kolo" sheetId="9" r:id="rId7"/>
  </sheets>
  <calcPr calcId="191029"/>
</workbook>
</file>

<file path=xl/calcChain.xml><?xml version="1.0" encoding="utf-8"?>
<calcChain xmlns="http://schemas.openxmlformats.org/spreadsheetml/2006/main">
  <c r="D30" i="4" l="1"/>
  <c r="C30" i="4"/>
  <c r="D32" i="4"/>
  <c r="C32" i="4"/>
  <c r="D27" i="4"/>
  <c r="C27" i="4"/>
  <c r="D33" i="4"/>
  <c r="C33" i="4"/>
  <c r="D28" i="4"/>
  <c r="C28" i="4"/>
  <c r="D31" i="4"/>
  <c r="C31" i="4"/>
  <c r="D29" i="4"/>
  <c r="C29" i="4"/>
  <c r="D26" i="4"/>
  <c r="C26" i="4"/>
  <c r="D24" i="4"/>
  <c r="C24" i="4"/>
  <c r="D25" i="4"/>
  <c r="C25" i="4"/>
  <c r="D17" i="4"/>
  <c r="C17" i="4"/>
  <c r="D12" i="4"/>
  <c r="C12" i="4"/>
  <c r="C11" i="4"/>
  <c r="C14" i="4"/>
  <c r="C15" i="4"/>
  <c r="C13" i="4"/>
  <c r="C16" i="4"/>
  <c r="C8" i="4"/>
  <c r="D16" i="4" l="1"/>
  <c r="D15" i="4"/>
  <c r="D14" i="4"/>
  <c r="D10" i="4"/>
  <c r="D13" i="4"/>
  <c r="D11" i="4"/>
  <c r="D9" i="4"/>
  <c r="D8" i="4"/>
</calcChain>
</file>

<file path=xl/sharedStrings.xml><?xml version="1.0" encoding="utf-8"?>
<sst xmlns="http://schemas.openxmlformats.org/spreadsheetml/2006/main" count="1265" uniqueCount="535">
  <si>
    <t>TJ TŽ Třinec</t>
  </si>
  <si>
    <t>SSK Vítkovice</t>
  </si>
  <si>
    <t>Atletika Krnov</t>
  </si>
  <si>
    <t>TJ Jäkl Karviná</t>
  </si>
  <si>
    <t>TJ Olympia Bruntál</t>
  </si>
  <si>
    <t>Bieleszová Magdaléna</t>
  </si>
  <si>
    <t>Münsterová Michaela</t>
  </si>
  <si>
    <t>Máchová Klára</t>
  </si>
  <si>
    <t>Dluhošová Viktorie</t>
  </si>
  <si>
    <t>Gongolová Laura</t>
  </si>
  <si>
    <t>Prokešová Ema</t>
  </si>
  <si>
    <t>Legnerová Nela</t>
  </si>
  <si>
    <t>Fajtlová Leontýna</t>
  </si>
  <si>
    <t>Homsi Sofie</t>
  </si>
  <si>
    <t>Adámková Anna</t>
  </si>
  <si>
    <t>Holubčíková Isabela</t>
  </si>
  <si>
    <t>Sváková Marianna</t>
  </si>
  <si>
    <t>Gottwald Šimon</t>
  </si>
  <si>
    <t>Dorazil Jakub</t>
  </si>
  <si>
    <t>Míček Antonín</t>
  </si>
  <si>
    <t>Hradilík Filip</t>
  </si>
  <si>
    <t>Frnka David</t>
  </si>
  <si>
    <t>Novotný Štěpán</t>
  </si>
  <si>
    <t>Žilinský Filip</t>
  </si>
  <si>
    <t>Václavík Jakub</t>
  </si>
  <si>
    <t>Funiok Šimon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</si>
  <si>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</si>
  <si>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</si>
  <si>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</si>
  <si>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</si>
  <si>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</si>
  <si>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</si>
  <si>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</si>
  <si>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</si>
  <si>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</si>
  <si>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</si>
  <si>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1. kolo</t>
  </si>
  <si>
    <t>2. kolo</t>
  </si>
  <si>
    <t>Pořadí družstev hoši</t>
  </si>
  <si>
    <t>poř.</t>
  </si>
  <si>
    <t>oddíl</t>
  </si>
  <si>
    <t>celkově</t>
  </si>
  <si>
    <t>3.kolo</t>
  </si>
  <si>
    <t>4.kolo</t>
  </si>
  <si>
    <t>5.kolo</t>
  </si>
  <si>
    <t>hl.body</t>
  </si>
  <si>
    <t>pom. b.</t>
  </si>
  <si>
    <t>hl.b.</t>
  </si>
  <si>
    <t>pom.b.</t>
  </si>
  <si>
    <t>TJ Slezan Frýdek-Místek</t>
  </si>
  <si>
    <t xml:space="preserve">AK EZ Kopřivnice </t>
  </si>
  <si>
    <t>Pořadí družstev dívky</t>
  </si>
  <si>
    <t>6.kolo</t>
  </si>
  <si>
    <t>TJ Slezan Frýdek-Místek, z.s.</t>
  </si>
  <si>
    <t>Atletika Poruba z.s.</t>
  </si>
  <si>
    <t>SSK Vítkovice, z.s.</t>
  </si>
  <si>
    <t>Atletický klub Emila Zátopka Kopřivnice</t>
  </si>
  <si>
    <t>TJ Olympia Bruntál z.s.</t>
  </si>
  <si>
    <t>Atletika Krnov z.s.</t>
  </si>
  <si>
    <t>TJ Jäkl Karviná, z. s.</t>
  </si>
  <si>
    <t>AK Bohumín</t>
  </si>
  <si>
    <t>11</t>
  </si>
  <si>
    <t>12</t>
  </si>
  <si>
    <t>Cudráková Natálie</t>
  </si>
  <si>
    <t>Kollertová Adéla</t>
  </si>
  <si>
    <t>Matulová Dominika</t>
  </si>
  <si>
    <t>Létalová Eva</t>
  </si>
  <si>
    <t>Vašířová Anežka</t>
  </si>
  <si>
    <t>Kusová Lucie</t>
  </si>
  <si>
    <t>Gumpingerová Ellen</t>
  </si>
  <si>
    <t>Hanzlíková Eliška</t>
  </si>
  <si>
    <t>Rojíčková Kristina</t>
  </si>
  <si>
    <t>Mikalová Albína</t>
  </si>
  <si>
    <t>Tabášek Matyáš</t>
  </si>
  <si>
    <t>Potocký Mikuláš</t>
  </si>
  <si>
    <t>Tokarčík Tobiáš</t>
  </si>
  <si>
    <t>Růža David</t>
  </si>
  <si>
    <t>Kupczyn Vojtěch</t>
  </si>
  <si>
    <t>Kochaň Dominik</t>
  </si>
  <si>
    <t>Kučera Kristián Patrick</t>
  </si>
  <si>
    <t>Baláž Filip</t>
  </si>
  <si>
    <t>56</t>
  </si>
  <si>
    <t>Hamalčíková Hana</t>
  </si>
  <si>
    <t>Klose Kateřina</t>
  </si>
  <si>
    <t>Zátopková Adéla</t>
  </si>
  <si>
    <t>Porubová Aneta</t>
  </si>
  <si>
    <t>Matějková Tina</t>
  </si>
  <si>
    <t>Gajger Amalie</t>
  </si>
  <si>
    <t>Manda Damián</t>
  </si>
  <si>
    <t>Atletický klub Bohumín, z.s.</t>
  </si>
  <si>
    <t>Kopečná Vanessa</t>
  </si>
  <si>
    <t>Cempírková Julie</t>
  </si>
  <si>
    <t>11.ročník</t>
  </si>
  <si>
    <t>Beskydský pohár přípravek 2023</t>
  </si>
  <si>
    <t>Atletika Poruba</t>
  </si>
  <si>
    <t>Atletika Nový Jičín</t>
  </si>
  <si>
    <t>SLEZANSKÝ KROS</t>
  </si>
  <si>
    <t>28.3.2023                    21. ROČNÍK                       FRÝDEK-MÍSTEK</t>
  </si>
  <si>
    <t>20.4.2023        KRNOV</t>
  </si>
  <si>
    <t>23.5.2023        KOPŘIVNICE</t>
  </si>
  <si>
    <t>Trojboje 6.6.2023     Vítkovice</t>
  </si>
  <si>
    <t>Biatlon   20.6.2023         Třinec</t>
  </si>
  <si>
    <t>21.9.2023                     FRÝDEK-MÍSTEK</t>
  </si>
  <si>
    <t>1</t>
  </si>
  <si>
    <t>14</t>
  </si>
  <si>
    <t>0:01:56</t>
  </si>
  <si>
    <t>2</t>
  </si>
  <si>
    <t>0:01:57</t>
  </si>
  <si>
    <t>3</t>
  </si>
  <si>
    <t>0:01:58</t>
  </si>
  <si>
    <t>4</t>
  </si>
  <si>
    <t>0:01:59</t>
  </si>
  <si>
    <t>5</t>
  </si>
  <si>
    <t>15</t>
  </si>
  <si>
    <t>0:02:00</t>
  </si>
  <si>
    <t>6</t>
  </si>
  <si>
    <t>7</t>
  </si>
  <si>
    <t>0:02:02</t>
  </si>
  <si>
    <t>8</t>
  </si>
  <si>
    <t>9</t>
  </si>
  <si>
    <t>10</t>
  </si>
  <si>
    <t>0:02:03</t>
  </si>
  <si>
    <t>0:02:08</t>
  </si>
  <si>
    <t>0:02:09</t>
  </si>
  <si>
    <t>13</t>
  </si>
  <si>
    <t>0:02:10</t>
  </si>
  <si>
    <t>16</t>
  </si>
  <si>
    <t>0:02:11</t>
  </si>
  <si>
    <t>17</t>
  </si>
  <si>
    <t>0:02:12</t>
  </si>
  <si>
    <t>18</t>
  </si>
  <si>
    <t>0:02:13</t>
  </si>
  <si>
    <t>19</t>
  </si>
  <si>
    <t>0:02:14</t>
  </si>
  <si>
    <t>20</t>
  </si>
  <si>
    <t>0:02:15</t>
  </si>
  <si>
    <t>21</t>
  </si>
  <si>
    <t>22</t>
  </si>
  <si>
    <t>0:02:16</t>
  </si>
  <si>
    <t>23</t>
  </si>
  <si>
    <t>24</t>
  </si>
  <si>
    <t>25</t>
  </si>
  <si>
    <t>0:02:17</t>
  </si>
  <si>
    <t>26</t>
  </si>
  <si>
    <t>27</t>
  </si>
  <si>
    <t>28</t>
  </si>
  <si>
    <t>0:02:18</t>
  </si>
  <si>
    <t>29</t>
  </si>
  <si>
    <t>30</t>
  </si>
  <si>
    <t>31</t>
  </si>
  <si>
    <t>0:02:19</t>
  </si>
  <si>
    <t>32</t>
  </si>
  <si>
    <t>0:02:20</t>
  </si>
  <si>
    <t>33</t>
  </si>
  <si>
    <t>34</t>
  </si>
  <si>
    <t>35</t>
  </si>
  <si>
    <t>0:02:21</t>
  </si>
  <si>
    <t>36</t>
  </si>
  <si>
    <t>0:02:22</t>
  </si>
  <si>
    <t>37</t>
  </si>
  <si>
    <t>38</t>
  </si>
  <si>
    <t>39</t>
  </si>
  <si>
    <t>40</t>
  </si>
  <si>
    <t>41</t>
  </si>
  <si>
    <t>42</t>
  </si>
  <si>
    <t>0:02:23</t>
  </si>
  <si>
    <t>43</t>
  </si>
  <si>
    <t>0:02:24</t>
  </si>
  <si>
    <t>44</t>
  </si>
  <si>
    <t>45</t>
  </si>
  <si>
    <t>0:02:25</t>
  </si>
  <si>
    <t>46</t>
  </si>
  <si>
    <t>0:02:27</t>
  </si>
  <si>
    <t>47</t>
  </si>
  <si>
    <t>48</t>
  </si>
  <si>
    <t>49</t>
  </si>
  <si>
    <t>0:02:28</t>
  </si>
  <si>
    <t>50</t>
  </si>
  <si>
    <t>51</t>
  </si>
  <si>
    <t>52</t>
  </si>
  <si>
    <t>53</t>
  </si>
  <si>
    <t>Neregistrovaní</t>
  </si>
  <si>
    <t>54</t>
  </si>
  <si>
    <t>0:02:30</t>
  </si>
  <si>
    <t>55</t>
  </si>
  <si>
    <t>0:02:31</t>
  </si>
  <si>
    <t>57</t>
  </si>
  <si>
    <t>0:02:33</t>
  </si>
  <si>
    <t>58</t>
  </si>
  <si>
    <t>59</t>
  </si>
  <si>
    <t>0:02:35</t>
  </si>
  <si>
    <t>60</t>
  </si>
  <si>
    <t>61</t>
  </si>
  <si>
    <t>0:02:36</t>
  </si>
  <si>
    <t>62</t>
  </si>
  <si>
    <t>63</t>
  </si>
  <si>
    <t>64</t>
  </si>
  <si>
    <t>65</t>
  </si>
  <si>
    <t>66</t>
  </si>
  <si>
    <t>67</t>
  </si>
  <si>
    <t>0:02:40</t>
  </si>
  <si>
    <t>68</t>
  </si>
  <si>
    <t>69</t>
  </si>
  <si>
    <t>0:02:42</t>
  </si>
  <si>
    <t>0:02:44</t>
  </si>
  <si>
    <t>0:02:46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</si>
  <si>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</si>
  <si>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</si>
  <si>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</si>
  <si>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</si>
  <si>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</si>
  <si>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</si>
  <si>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</si>
  <si>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</si>
  <si>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</si>
  <si>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0:01:41</t>
  </si>
  <si>
    <t>0:02:01</t>
  </si>
  <si>
    <t>0:02:04</t>
  </si>
  <si>
    <t>0:02:05</t>
  </si>
  <si>
    <t>0:02:06</t>
  </si>
  <si>
    <t>0:02:07</t>
  </si>
  <si>
    <t>0:02:37</t>
  </si>
  <si>
    <t>0:02:47</t>
  </si>
  <si>
    <t>Dívky 2012-2013 - 500 m</t>
  </si>
  <si>
    <t>0:01:39</t>
  </si>
  <si>
    <t>0:01:43</t>
  </si>
  <si>
    <t>0:01:46</t>
  </si>
  <si>
    <t>Krausová Sofie</t>
  </si>
  <si>
    <t>0:01:47</t>
  </si>
  <si>
    <t>0:01:49</t>
  </si>
  <si>
    <t>Mojžíšková Karolína</t>
  </si>
  <si>
    <t>0:01:51</t>
  </si>
  <si>
    <t>0:01:53</t>
  </si>
  <si>
    <t>Kašná Natálie Ester</t>
  </si>
  <si>
    <t>0:01:54</t>
  </si>
  <si>
    <t>0:01:55</t>
  </si>
  <si>
    <t>Kelnarová Viktorie</t>
  </si>
  <si>
    <t>Bieleszová Marie</t>
  </si>
  <si>
    <t>Tulinská Lucia</t>
  </si>
  <si>
    <t>Adámková Karolína</t>
  </si>
  <si>
    <t>Hrušková Soňa</t>
  </si>
  <si>
    <t>Kukuczka Lucyna</t>
  </si>
  <si>
    <t>Krainová Tereza</t>
  </si>
  <si>
    <t>Ruferová Julie</t>
  </si>
  <si>
    <t>Otisková Barbora</t>
  </si>
  <si>
    <t>Trilecová Mariana</t>
  </si>
  <si>
    <t>Cieslarová Marie</t>
  </si>
  <si>
    <t>Kubalcová Klára</t>
  </si>
  <si>
    <t>Pejznochová Karla</t>
  </si>
  <si>
    <t>Kotásková Johanka</t>
  </si>
  <si>
    <t>Mackovčáková Amálie</t>
  </si>
  <si>
    <t>Rohulánová Jolana</t>
  </si>
  <si>
    <t>Hošková Nela</t>
  </si>
  <si>
    <t>Kupcová Beáta</t>
  </si>
  <si>
    <t>Veselá Nikola</t>
  </si>
  <si>
    <t>Rejdych Anna Maria</t>
  </si>
  <si>
    <t>Moroňová Michaela</t>
  </si>
  <si>
    <t>Vaňková Natálie</t>
  </si>
  <si>
    <t>Pěnčíková Ella</t>
  </si>
  <si>
    <t>Staníková Eliška</t>
  </si>
  <si>
    <t>Břesková Elena</t>
  </si>
  <si>
    <t>Venháčová Tereza</t>
  </si>
  <si>
    <t>Jaitnerová Karolína</t>
  </si>
  <si>
    <t>Hájková Alžběta</t>
  </si>
  <si>
    <t>Byrtusová Lilien</t>
  </si>
  <si>
    <t>Michnová Julie</t>
  </si>
  <si>
    <t>Tlolková Tereza</t>
  </si>
  <si>
    <t>Chvostková Sofie</t>
  </si>
  <si>
    <t>Folwarczna Elliana</t>
  </si>
  <si>
    <t>Shorná Markéta</t>
  </si>
  <si>
    <t>Weberová Natálie</t>
  </si>
  <si>
    <t>Javůrková Natália</t>
  </si>
  <si>
    <t>Bulavová Hana</t>
  </si>
  <si>
    <t>Hasilová Ivana</t>
  </si>
  <si>
    <t>Dryáková Beáta</t>
  </si>
  <si>
    <t>70=</t>
  </si>
  <si>
    <t>Dzimbaníková Barbora</t>
  </si>
  <si>
    <t>Rucká Kateřina</t>
  </si>
  <si>
    <t>Chybová Viktorie</t>
  </si>
  <si>
    <t>Wojciuchová Tea</t>
  </si>
  <si>
    <t>Hejtmánková Pavlína</t>
  </si>
  <si>
    <t>Foretová Karolína</t>
  </si>
  <si>
    <t>Blažíčková Magdaléna</t>
  </si>
  <si>
    <t>Liberdová Nina</t>
  </si>
  <si>
    <t>Švecová Eliška</t>
  </si>
  <si>
    <t>81</t>
  </si>
  <si>
    <t>Uhlářová Viktorie</t>
  </si>
  <si>
    <t>82</t>
  </si>
  <si>
    <t>Juchelková Vanessa</t>
  </si>
  <si>
    <t>83</t>
  </si>
  <si>
    <t>Bystroňová Nela</t>
  </si>
  <si>
    <t>84</t>
  </si>
  <si>
    <t>Chovancová Emma</t>
  </si>
  <si>
    <t>85</t>
  </si>
  <si>
    <t>Polanská Michaela</t>
  </si>
  <si>
    <t>86</t>
  </si>
  <si>
    <t>Krajčovičová Elen</t>
  </si>
  <si>
    <t>87</t>
  </si>
  <si>
    <t>Adámková Nela</t>
  </si>
  <si>
    <t>88</t>
  </si>
  <si>
    <t>Raszková Emma</t>
  </si>
  <si>
    <t>89</t>
  </si>
  <si>
    <t>Pawerová Alžběta</t>
  </si>
  <si>
    <t>90</t>
  </si>
  <si>
    <t>Novotná Rozálie</t>
  </si>
  <si>
    <t>91</t>
  </si>
  <si>
    <t>Glosová Barbora</t>
  </si>
  <si>
    <t>92</t>
  </si>
  <si>
    <t>0:02:43</t>
  </si>
  <si>
    <t>93</t>
  </si>
  <si>
    <t>Hauková Ema</t>
  </si>
  <si>
    <t>94</t>
  </si>
  <si>
    <t>Matoušková Eva</t>
  </si>
  <si>
    <t>95</t>
  </si>
  <si>
    <t>Trojanová Emma</t>
  </si>
  <si>
    <t>96</t>
  </si>
  <si>
    <t>Hauková Eva</t>
  </si>
  <si>
    <t>0:03:56</t>
  </si>
  <si>
    <t>97</t>
  </si>
  <si>
    <t>Navrátilová Štěpánka</t>
  </si>
  <si>
    <t>0:03:58</t>
  </si>
  <si>
    <t>Hoši 2012-2013 - 500 m</t>
  </si>
  <si>
    <t>Kluz David</t>
  </si>
  <si>
    <t>Lex David</t>
  </si>
  <si>
    <t>0:01:44</t>
  </si>
  <si>
    <t>Navrátil Radek</t>
  </si>
  <si>
    <t>Klaput Matyáš</t>
  </si>
  <si>
    <t>0:01:48</t>
  </si>
  <si>
    <t>Zbořil Jakub</t>
  </si>
  <si>
    <t>Genčúr Matyáš</t>
  </si>
  <si>
    <t>Procházka Aleš</t>
  </si>
  <si>
    <t>Nábělek Matyáš</t>
  </si>
  <si>
    <t>Rákos Albert</t>
  </si>
  <si>
    <t>Polášek Jiří</t>
  </si>
  <si>
    <t>Turoň Matyáš</t>
  </si>
  <si>
    <t>Dryák Vojtěch</t>
  </si>
  <si>
    <t>Dundek Václav</t>
  </si>
  <si>
    <t>Jaitner Adam</t>
  </si>
  <si>
    <t>Poloch Matyáš</t>
  </si>
  <si>
    <t>Štanga Dominik</t>
  </si>
  <si>
    <t>Špaček Ondřej</t>
  </si>
  <si>
    <t>Fico Tristan</t>
  </si>
  <si>
    <t>Závodný Tomáš</t>
  </si>
  <si>
    <t>Bolek Ondřej</t>
  </si>
  <si>
    <t>Krkoška Tomáš</t>
  </si>
  <si>
    <t>Suchanec Dominik</t>
  </si>
  <si>
    <t>Trchalík Matouš</t>
  </si>
  <si>
    <t>Polášek Antonín</t>
  </si>
  <si>
    <t>Pluskal Samuel</t>
  </si>
  <si>
    <t>Kukla Bohdan</t>
  </si>
  <si>
    <t>Konečný Viktor</t>
  </si>
  <si>
    <t>Koudelka Matouš</t>
  </si>
  <si>
    <t>Henzl Jiří</t>
  </si>
  <si>
    <t>Novák Jakub</t>
  </si>
  <si>
    <t>Eschner Matouš</t>
  </si>
  <si>
    <t>Kaňa Antonín</t>
  </si>
  <si>
    <t>Opava Filip</t>
  </si>
  <si>
    <t>Hrubý Václav</t>
  </si>
  <si>
    <t>Vehovský Ondřej</t>
  </si>
  <si>
    <t>Radolský Samuel</t>
  </si>
  <si>
    <t>Matwikow Filip</t>
  </si>
  <si>
    <t>Medřický Dominik</t>
  </si>
  <si>
    <t>Vraj Vojtěch</t>
  </si>
  <si>
    <t>Zelníček Jakub</t>
  </si>
  <si>
    <t>Dostalík Šimon</t>
  </si>
  <si>
    <t>Bury Jakub</t>
  </si>
  <si>
    <t>Caputa Jakub</t>
  </si>
  <si>
    <t>Robenek Ondřej</t>
  </si>
  <si>
    <t>Kovařík Adrian</t>
  </si>
  <si>
    <t>Vaculík Daniel</t>
  </si>
  <si>
    <t>Raszka Lukáš</t>
  </si>
  <si>
    <t>Muroň Alex</t>
  </si>
  <si>
    <t>98</t>
  </si>
  <si>
    <t>Vičíková Adéla</t>
  </si>
  <si>
    <t>Dívky přípravka 4x 60 m</t>
  </si>
  <si>
    <t xml:space="preserve"> Haščinová, Otiskova, Kochánková, Navrátilová </t>
  </si>
  <si>
    <t>37.84</t>
  </si>
  <si>
    <t xml:space="preserve"> Dluhošová, Škarková, Pošvancová, Janišová </t>
  </si>
  <si>
    <t>39.22</t>
  </si>
  <si>
    <t xml:space="preserve"> Bieleszová, Bieleszová, Kukuczková, Krainová </t>
  </si>
  <si>
    <t>39.49</t>
  </si>
  <si>
    <t xml:space="preserve"> Vašířová, Fajtlová, Krušinová, Venháčová </t>
  </si>
  <si>
    <t>39.54</t>
  </si>
  <si>
    <t xml:space="preserve"> Kollertová, Folwarczná, Gajger, Wania </t>
  </si>
  <si>
    <t>40.14</t>
  </si>
  <si>
    <t xml:space="preserve"> Byrtusová, Vaňková, Skupinová, Ruferová </t>
  </si>
  <si>
    <t>40.49</t>
  </si>
  <si>
    <t xml:space="preserve"> Prosolovich, Hanáková, Košárková, Legnerová </t>
  </si>
  <si>
    <t>40.52</t>
  </si>
  <si>
    <t xml:space="preserve"> Balzerová, Javůrková, Klose, Prokešová </t>
  </si>
  <si>
    <t>40.67</t>
  </si>
  <si>
    <t xml:space="preserve"> Žingorová, Pěluchová, Kelnarová, Hrubá </t>
  </si>
  <si>
    <t>40.68</t>
  </si>
  <si>
    <t xml:space="preserve"> Voitle, Pejznochová, Miklošíková, Krupová </t>
  </si>
  <si>
    <t>41.03</t>
  </si>
  <si>
    <t>11.</t>
  </si>
  <si>
    <t xml:space="preserve"> Vičíková, Seberová, Rucká, Szotkowská </t>
  </si>
  <si>
    <t>41.94</t>
  </si>
  <si>
    <t>12.</t>
  </si>
  <si>
    <t xml:space="preserve"> Pěnčíková, Smith, Navrátilová, Chocanová </t>
  </si>
  <si>
    <t>42.19</t>
  </si>
  <si>
    <t>13.</t>
  </si>
  <si>
    <t xml:space="preserve"> Rejdych, Rohulánová, Galuszková, Glosová </t>
  </si>
  <si>
    <t>43.03</t>
  </si>
  <si>
    <t>14.</t>
  </si>
  <si>
    <t xml:space="preserve"> Medříková, Smítalová, Hauková, Hauková </t>
  </si>
  <si>
    <t>43.28</t>
  </si>
  <si>
    <t>15.</t>
  </si>
  <si>
    <t xml:space="preserve"> Adámková, Kožušníková, Novotná, Sváková </t>
  </si>
  <si>
    <t>46.63</t>
  </si>
  <si>
    <t>16.</t>
  </si>
  <si>
    <t xml:space="preserve"> Matějková, Porubová, Kusová, Hošková </t>
  </si>
  <si>
    <t>46.80</t>
  </si>
  <si>
    <t>Dívky přípravka 4x 200 m</t>
  </si>
  <si>
    <t xml:space="preserve"> Cudráková, Hamalčíková, Münsterová, Rojíčková </t>
  </si>
  <si>
    <t>2:08.47</t>
  </si>
  <si>
    <t>2:19.68</t>
  </si>
  <si>
    <t>2:24.34</t>
  </si>
  <si>
    <t xml:space="preserve"> Balzerová, Javůrková, Létalová, Prokešová </t>
  </si>
  <si>
    <t>2:24.36</t>
  </si>
  <si>
    <t xml:space="preserve"> Homsi, Juchelková, Legnerová, Kopečná </t>
  </si>
  <si>
    <t>2:25.98</t>
  </si>
  <si>
    <t>2:28.39</t>
  </si>
  <si>
    <t xml:space="preserve"> Voitle, Trilecová, Hanzlíková, Bártková </t>
  </si>
  <si>
    <t>2:28.98</t>
  </si>
  <si>
    <t xml:space="preserve"> Tlolková, Dudášová, Dostálová, Kobzová </t>
  </si>
  <si>
    <t>2:30.96</t>
  </si>
  <si>
    <t>2:31.25</t>
  </si>
  <si>
    <t>2:38.10</t>
  </si>
  <si>
    <t xml:space="preserve"> Adámková, Jaitnerová, Hájková, Švecová </t>
  </si>
  <si>
    <t>2:42.57</t>
  </si>
  <si>
    <t xml:space="preserve"> Hasilová, Snášelová, Adami, Vaňková </t>
  </si>
  <si>
    <t>2:45.63</t>
  </si>
  <si>
    <t xml:space="preserve"> Medříková, Hauková, Hauková, Smítalová </t>
  </si>
  <si>
    <t>2:48.42</t>
  </si>
  <si>
    <t>Dívky přípravka 400-300-200-100 m</t>
  </si>
  <si>
    <t xml:space="preserve"> Cudráková, Gongolová, Münsterová, Rojíčková </t>
  </si>
  <si>
    <t>2:50.42</t>
  </si>
  <si>
    <t xml:space="preserve"> Máchová, Matulová, Mikalová, Matějková </t>
  </si>
  <si>
    <t>3:07.71</t>
  </si>
  <si>
    <t xml:space="preserve"> Adámková, Klose, Kotásková, Létalová </t>
  </si>
  <si>
    <t>3:09.52</t>
  </si>
  <si>
    <t>3:18.71</t>
  </si>
  <si>
    <t xml:space="preserve"> Košárková, Hanáková, Kopečná, Legnerová </t>
  </si>
  <si>
    <t>3:18.95</t>
  </si>
  <si>
    <t xml:space="preserve"> Miklošíková, Pejznochová, Trilecová, Hanzlíková </t>
  </si>
  <si>
    <t>3:21.83</t>
  </si>
  <si>
    <t xml:space="preserve"> Otiskova, Navrátilová, Kochánková, Tlolková </t>
  </si>
  <si>
    <t>3:25.54</t>
  </si>
  <si>
    <t xml:space="preserve"> Dryáková, Foretová, Staníková, Kubalcová </t>
  </si>
  <si>
    <t>3:26.53</t>
  </si>
  <si>
    <t xml:space="preserve"> Richterová, Polanská, Hertlová, Mori </t>
  </si>
  <si>
    <t>3:30.54</t>
  </si>
  <si>
    <t>3:31.13</t>
  </si>
  <si>
    <t xml:space="preserve"> Chybová, Novotná, Pawerová, Sváková </t>
  </si>
  <si>
    <t>3:47.56</t>
  </si>
  <si>
    <t>Dívky přípravka 4x 60 m překážek</t>
  </si>
  <si>
    <t xml:space="preserve"> Adámková, Gongolová, Hamalčíková, Kotásková </t>
  </si>
  <si>
    <t>00:42.26</t>
  </si>
  <si>
    <t>00:43.44</t>
  </si>
  <si>
    <t>00:43.51</t>
  </si>
  <si>
    <t>00:45.14</t>
  </si>
  <si>
    <t>00:45.29</t>
  </si>
  <si>
    <t xml:space="preserve"> Haščinová, Dudášová, Kobzová, Dostálová </t>
  </si>
  <si>
    <t>00:47.57</t>
  </si>
  <si>
    <t>00:48.13</t>
  </si>
  <si>
    <t>00:48.49</t>
  </si>
  <si>
    <t xml:space="preserve"> Homsi, Juchelková, Prosolovich, Kopečná </t>
  </si>
  <si>
    <t>00:49.17</t>
  </si>
  <si>
    <t>00:52.84</t>
  </si>
  <si>
    <t>00:57.17</t>
  </si>
  <si>
    <t xml:space="preserve"> Adámková, Chybová, Kožušníková, Pawerová </t>
  </si>
  <si>
    <t>01:00.04</t>
  </si>
  <si>
    <t>Hoši přípravka 4x 60 m</t>
  </si>
  <si>
    <t xml:space="preserve"> Kraus, Hradecký, Rákos, Gold </t>
  </si>
  <si>
    <t>38.19</t>
  </si>
  <si>
    <t xml:space="preserve"> Chovanec, Kochaň, Polášek, Kaňa </t>
  </si>
  <si>
    <t>40.75</t>
  </si>
  <si>
    <t xml:space="preserve"> Matwikow, Kluz, Ciencala, Radolský </t>
  </si>
  <si>
    <t>41.08</t>
  </si>
  <si>
    <t xml:space="preserve"> Špaček, Závodný, Dundek, Hrubý </t>
  </si>
  <si>
    <t>41.20</t>
  </si>
  <si>
    <t xml:space="preserve"> Svoboda, Suchanec, Robenek, Dostalík </t>
  </si>
  <si>
    <t>41.24</t>
  </si>
  <si>
    <t xml:space="preserve"> Caputa, Klaput, Koudelka, Turoň </t>
  </si>
  <si>
    <t>41.35</t>
  </si>
  <si>
    <t xml:space="preserve"> Luska, Škultéty, Mouric, Frnka </t>
  </si>
  <si>
    <t>41.39</t>
  </si>
  <si>
    <t xml:space="preserve"> Doležel, Vaculík, Kovařík, Medřický </t>
  </si>
  <si>
    <t>42.53</t>
  </si>
  <si>
    <t xml:space="preserve"> Novák, Novotný, Václavík, Žilinský </t>
  </si>
  <si>
    <t>42.60</t>
  </si>
  <si>
    <t xml:space="preserve"> Kavan, Stříž, Václavík, Muroň </t>
  </si>
  <si>
    <t>43.59</t>
  </si>
  <si>
    <t>Hoši přípravka 4x 200 m</t>
  </si>
  <si>
    <t xml:space="preserve"> Gottwald, Lex, Novák, Polášek </t>
  </si>
  <si>
    <t>2:16.06</t>
  </si>
  <si>
    <t xml:space="preserve"> Tokarčík, Kučera, Gold, Gold </t>
  </si>
  <si>
    <t>2:18.64</t>
  </si>
  <si>
    <t xml:space="preserve"> Kukla, Zbořil, Navrátil, Frnka </t>
  </si>
  <si>
    <t>2:23.91</t>
  </si>
  <si>
    <t>2:29.88</t>
  </si>
  <si>
    <t>2:31.19</t>
  </si>
  <si>
    <t xml:space="preserve"> Kavan, Stříž, Chytil, Indruch </t>
  </si>
  <si>
    <t>2:32.66</t>
  </si>
  <si>
    <t>2:33.32</t>
  </si>
  <si>
    <t xml:space="preserve"> Poloch, Rákos, Kaňa, Polášek </t>
  </si>
  <si>
    <t>2:35.06</t>
  </si>
  <si>
    <t>2:42.40</t>
  </si>
  <si>
    <t>Hoši přípravka 400-300-200-100 m</t>
  </si>
  <si>
    <t xml:space="preserve"> Gottwald, Hradilík, Kubica, Míček </t>
  </si>
  <si>
    <t>2:27.02</t>
  </si>
  <si>
    <t xml:space="preserve"> Hradecký, Kraus, Štalmach, Kučera </t>
  </si>
  <si>
    <t>2:38.53</t>
  </si>
  <si>
    <t xml:space="preserve"> Frnka, Škultéty, Zbořil, Navrátil </t>
  </si>
  <si>
    <t>2:39.98</t>
  </si>
  <si>
    <t xml:space="preserve"> Dorazil, Růža, Vraj, Dryák </t>
  </si>
  <si>
    <t>2:42.05</t>
  </si>
  <si>
    <t xml:space="preserve"> Procházka, Henzl, Kochaň, Poloch </t>
  </si>
  <si>
    <t>2:45.29</t>
  </si>
  <si>
    <t xml:space="preserve"> Klíma, Bolek, Jaitner, Nábělek </t>
  </si>
  <si>
    <t>2:57.26</t>
  </si>
  <si>
    <t xml:space="preserve"> Novotný, Polášek, Václavík, Žilinský </t>
  </si>
  <si>
    <t>2:58.88</t>
  </si>
  <si>
    <t>Hoši přípravka 4x 60 m překážek</t>
  </si>
  <si>
    <t xml:space="preserve"> Hradilík, Kubica, Lex, Míček </t>
  </si>
  <si>
    <t>00:41.91</t>
  </si>
  <si>
    <t xml:space="preserve"> Tokarčík, Gold, Štalmach, Chovanec </t>
  </si>
  <si>
    <t>00:43.97</t>
  </si>
  <si>
    <t>00:45.05</t>
  </si>
  <si>
    <t>00:45.35</t>
  </si>
  <si>
    <t>00:46.29</t>
  </si>
  <si>
    <t>00:48.24</t>
  </si>
  <si>
    <t xml:space="preserve"> Kukla, Luska, Navrátil, Mouric </t>
  </si>
  <si>
    <t>00:51.91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</si>
</sst>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6"/>
      <name val="Calibri"/>
      <family val="2"/>
      <charset val="238"/>
    </font>
    <font>
      <sz val="10"/>
      <name val="Arial CE"/>
      <charset val="238"/>
    </font>
    <font>
      <b/>
      <sz val="18"/>
      <name val="Arial CE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i/>
      <sz val="8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20"/>
      <name val="Calibri"/>
      <family val="2"/>
      <charset val="238"/>
    </font>
    <font>
      <sz val="8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73">
    <xf numFmtId="0" fontId="0" fillId="0" borderId="0" xfId="0"/>
    <xf numFmtId="0" fontId="1" fillId="0" borderId="0" xfId="0" applyFont="1"/>
    <xf numFmtId="49" fontId="7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center"/>
    </xf>
    <xf numFmtId="49" fontId="8" fillId="0" borderId="0" xfId="1" applyNumberFormat="1" applyFont="1" applyAlignment="1">
      <alignment horizontal="center" vertical="center"/>
    </xf>
    <xf numFmtId="49" fontId="12" fillId="0" borderId="10" xfId="1" applyNumberFormat="1" applyFont="1" applyBorder="1" applyAlignment="1">
      <alignment horizontal="center"/>
    </xf>
    <xf numFmtId="49" fontId="12" fillId="0" borderId="11" xfId="1" applyNumberFormat="1" applyFont="1" applyBorder="1" applyAlignment="1">
      <alignment horizontal="center"/>
    </xf>
    <xf numFmtId="49" fontId="12" fillId="0" borderId="12" xfId="1" applyNumberFormat="1" applyFont="1" applyBorder="1" applyAlignment="1">
      <alignment horizontal="center"/>
    </xf>
    <xf numFmtId="49" fontId="12" fillId="0" borderId="12" xfId="1" applyNumberFormat="1" applyFont="1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49" fontId="12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/>
    </xf>
    <xf numFmtId="49" fontId="7" fillId="0" borderId="16" xfId="1" applyNumberFormat="1" applyFont="1" applyBorder="1" applyAlignment="1">
      <alignment horizontal="center"/>
    </xf>
    <xf numFmtId="49" fontId="7" fillId="0" borderId="17" xfId="1" applyNumberFormat="1" applyFont="1" applyBorder="1" applyAlignment="1">
      <alignment horizontal="center"/>
    </xf>
    <xf numFmtId="49" fontId="7" fillId="0" borderId="5" xfId="1" applyNumberFormat="1" applyFont="1" applyBorder="1" applyAlignment="1">
      <alignment horizontal="left"/>
    </xf>
    <xf numFmtId="49" fontId="7" fillId="0" borderId="18" xfId="1" applyNumberFormat="1" applyFont="1" applyBorder="1" applyAlignment="1">
      <alignment horizontal="center"/>
    </xf>
    <xf numFmtId="49" fontId="7" fillId="0" borderId="5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left" vertical="center"/>
    </xf>
    <xf numFmtId="1" fontId="14" fillId="0" borderId="1" xfId="1" applyNumberFormat="1" applyFont="1" applyBorder="1" applyAlignment="1">
      <alignment horizontal="center" vertical="center"/>
    </xf>
    <xf numFmtId="1" fontId="13" fillId="0" borderId="2" xfId="1" applyNumberFormat="1" applyFont="1" applyBorder="1" applyAlignment="1">
      <alignment horizontal="center" vertical="center"/>
    </xf>
    <xf numFmtId="1" fontId="5" fillId="0" borderId="1" xfId="1" applyNumberFormat="1" applyBorder="1" applyAlignment="1">
      <alignment horizontal="center" vertical="center"/>
    </xf>
    <xf numFmtId="1" fontId="5" fillId="0" borderId="2" xfId="1" applyNumberFormat="1" applyBorder="1" applyAlignment="1">
      <alignment horizontal="center" vertical="center"/>
    </xf>
    <xf numFmtId="1" fontId="5" fillId="0" borderId="20" xfId="1" applyNumberFormat="1" applyBorder="1" applyAlignment="1">
      <alignment horizontal="center" vertical="center"/>
    </xf>
    <xf numFmtId="1" fontId="5" fillId="0" borderId="21" xfId="1" applyNumberFormat="1" applyBorder="1" applyAlignment="1">
      <alignment horizontal="center" vertical="center"/>
    </xf>
    <xf numFmtId="1" fontId="5" fillId="0" borderId="22" xfId="1" applyNumberFormat="1" applyBorder="1" applyAlignment="1">
      <alignment horizontal="center" vertical="center"/>
    </xf>
    <xf numFmtId="49" fontId="7" fillId="0" borderId="0" xfId="1" applyNumberFormat="1" applyFont="1" applyAlignment="1">
      <alignment horizontal="left" vertical="center"/>
    </xf>
    <xf numFmtId="49" fontId="13" fillId="0" borderId="21" xfId="1" applyNumberFormat="1" applyFont="1" applyBorder="1" applyAlignment="1">
      <alignment horizontal="left" vertical="center"/>
    </xf>
    <xf numFmtId="1" fontId="14" fillId="0" borderId="3" xfId="1" applyNumberFormat="1" applyFont="1" applyBorder="1" applyAlignment="1">
      <alignment horizontal="center" vertical="center"/>
    </xf>
    <xf numFmtId="1" fontId="13" fillId="0" borderId="4" xfId="1" applyNumberFormat="1" applyFont="1" applyBorder="1" applyAlignment="1">
      <alignment horizontal="center" vertical="center"/>
    </xf>
    <xf numFmtId="1" fontId="5" fillId="0" borderId="23" xfId="1" applyNumberFormat="1" applyBorder="1" applyAlignment="1">
      <alignment horizontal="center" vertical="center"/>
    </xf>
    <xf numFmtId="49" fontId="13" fillId="0" borderId="13" xfId="1" applyNumberFormat="1" applyFont="1" applyBorder="1" applyAlignment="1">
      <alignment horizontal="left" vertical="center"/>
    </xf>
    <xf numFmtId="1" fontId="14" fillId="0" borderId="5" xfId="1" applyNumberFormat="1" applyFont="1" applyBorder="1" applyAlignment="1">
      <alignment horizontal="center" vertical="center"/>
    </xf>
    <xf numFmtId="1" fontId="13" fillId="0" borderId="6" xfId="1" applyNumberFormat="1" applyFont="1" applyBorder="1" applyAlignment="1">
      <alignment horizontal="center" vertical="center"/>
    </xf>
    <xf numFmtId="1" fontId="5" fillId="0" borderId="13" xfId="1" applyNumberFormat="1" applyBorder="1" applyAlignment="1">
      <alignment horizontal="center" vertical="center"/>
    </xf>
    <xf numFmtId="1" fontId="5" fillId="0" borderId="24" xfId="1" applyNumberFormat="1" applyBorder="1" applyAlignment="1">
      <alignment horizontal="center" vertical="center"/>
    </xf>
    <xf numFmtId="1" fontId="5" fillId="0" borderId="14" xfId="1" applyNumberFormat="1" applyBorder="1" applyAlignment="1">
      <alignment horizontal="center" vertical="center"/>
    </xf>
    <xf numFmtId="49" fontId="15" fillId="0" borderId="0" xfId="1" applyNumberFormat="1" applyFont="1" applyAlignment="1">
      <alignment horizontal="left"/>
    </xf>
    <xf numFmtId="49" fontId="7" fillId="0" borderId="0" xfId="1" applyNumberFormat="1" applyFont="1" applyAlignment="1">
      <alignment horizontal="center"/>
    </xf>
    <xf numFmtId="49" fontId="7" fillId="0" borderId="0" xfId="1" applyNumberFormat="1" applyFont="1" applyAlignment="1">
      <alignment horizontal="center" vertical="center"/>
    </xf>
    <xf numFmtId="0" fontId="2" fillId="0" borderId="0" xfId="2"/>
    <xf numFmtId="0" fontId="2" fillId="0" borderId="0" xfId="2" applyAlignment="1">
      <alignment horizontal="left"/>
    </xf>
    <xf numFmtId="49" fontId="13" fillId="0" borderId="25" xfId="1" applyNumberFormat="1" applyFont="1" applyBorder="1" applyAlignment="1">
      <alignment horizontal="left" vertical="center"/>
    </xf>
    <xf numFmtId="49" fontId="13" fillId="0" borderId="26" xfId="1" applyNumberFormat="1" applyFont="1" applyBorder="1" applyAlignment="1">
      <alignment horizontal="left" vertical="center"/>
    </xf>
    <xf numFmtId="49" fontId="13" fillId="0" borderId="27" xfId="1" applyNumberFormat="1" applyFont="1" applyBorder="1" applyAlignment="1">
      <alignment horizontal="left" vertical="center"/>
    </xf>
    <xf numFmtId="1" fontId="5" fillId="0" borderId="28" xfId="1" applyNumberFormat="1" applyBorder="1" applyAlignment="1">
      <alignment horizontal="center" vertical="center"/>
    </xf>
    <xf numFmtId="1" fontId="5" fillId="0" borderId="29" xfId="1" applyNumberFormat="1" applyBorder="1" applyAlignment="1">
      <alignment horizontal="center" vertical="center"/>
    </xf>
    <xf numFmtId="1" fontId="5" fillId="0" borderId="30" xfId="1" applyNumberFormat="1" applyBorder="1" applyAlignment="1">
      <alignment horizontal="center" vertical="center"/>
    </xf>
    <xf numFmtId="49" fontId="7" fillId="0" borderId="31" xfId="1" applyNumberFormat="1" applyFont="1" applyBorder="1" applyAlignment="1">
      <alignment horizontal="center"/>
    </xf>
    <xf numFmtId="49" fontId="7" fillId="0" borderId="14" xfId="1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left"/>
    </xf>
    <xf numFmtId="21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/>
    <xf numFmtId="49" fontId="8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49" fontId="11" fillId="0" borderId="7" xfId="1" applyNumberFormat="1" applyFont="1" applyBorder="1" applyAlignment="1">
      <alignment horizontal="center"/>
    </xf>
    <xf numFmtId="49" fontId="11" fillId="0" borderId="9" xfId="1" applyNumberFormat="1" applyFont="1" applyBorder="1" applyAlignment="1">
      <alignment horizontal="center"/>
    </xf>
    <xf numFmtId="49" fontId="11" fillId="0" borderId="7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center"/>
    </xf>
    <xf numFmtId="49" fontId="10" fillId="0" borderId="9" xfId="1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2" applyFont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view="pageLayout" topLeftCell="A10" zoomScaleNormal="100" workbookViewId="0">
      <selection activeCell="M13" sqref="M13"/>
    </sheetView>
  </sheetViews>
  <sheetFormatPr defaultColWidth="9.109375" defaultRowHeight="13.8" x14ac:dyDescent="0.25"/>
  <cols>
    <col min="1" max="1" width="5.5546875" style="40" customWidth="1"/>
    <col min="2" max="2" width="25.5546875" style="2" customWidth="1"/>
    <col min="3" max="3" width="7.5546875" style="2" customWidth="1"/>
    <col min="4" max="4" width="7.88671875" style="2" customWidth="1"/>
    <col min="5" max="6" width="7.5546875" style="2" customWidth="1"/>
    <col min="7" max="7" width="7.5546875" style="41" customWidth="1"/>
    <col min="8" max="15" width="7.5546875" style="42" customWidth="1"/>
    <col min="16" max="16" width="7.5546875" style="2" customWidth="1"/>
    <col min="17" max="256" width="9.109375" style="2"/>
    <col min="257" max="257" width="5.5546875" style="2" customWidth="1"/>
    <col min="258" max="258" width="29.88671875" style="2" customWidth="1"/>
    <col min="259" max="259" width="7.5546875" style="2" customWidth="1"/>
    <col min="260" max="260" width="7.88671875" style="2" customWidth="1"/>
    <col min="261" max="261" width="1.5546875" style="2" customWidth="1"/>
    <col min="262" max="271" width="7.6640625" style="2" customWidth="1"/>
    <col min="272" max="512" width="9.109375" style="2"/>
    <col min="513" max="513" width="5.5546875" style="2" customWidth="1"/>
    <col min="514" max="514" width="29.88671875" style="2" customWidth="1"/>
    <col min="515" max="515" width="7.5546875" style="2" customWidth="1"/>
    <col min="516" max="516" width="7.88671875" style="2" customWidth="1"/>
    <col min="517" max="517" width="1.5546875" style="2" customWidth="1"/>
    <col min="518" max="527" width="7.6640625" style="2" customWidth="1"/>
    <col min="528" max="768" width="9.109375" style="2"/>
    <col min="769" max="769" width="5.5546875" style="2" customWidth="1"/>
    <col min="770" max="770" width="29.88671875" style="2" customWidth="1"/>
    <col min="771" max="771" width="7.5546875" style="2" customWidth="1"/>
    <col min="772" max="772" width="7.88671875" style="2" customWidth="1"/>
    <col min="773" max="773" width="1.5546875" style="2" customWidth="1"/>
    <col min="774" max="783" width="7.6640625" style="2" customWidth="1"/>
    <col min="784" max="1024" width="9.109375" style="2"/>
    <col min="1025" max="1025" width="5.5546875" style="2" customWidth="1"/>
    <col min="1026" max="1026" width="29.88671875" style="2" customWidth="1"/>
    <col min="1027" max="1027" width="7.5546875" style="2" customWidth="1"/>
    <col min="1028" max="1028" width="7.88671875" style="2" customWidth="1"/>
    <col min="1029" max="1029" width="1.5546875" style="2" customWidth="1"/>
    <col min="1030" max="1039" width="7.6640625" style="2" customWidth="1"/>
    <col min="1040" max="1280" width="9.109375" style="2"/>
    <col min="1281" max="1281" width="5.5546875" style="2" customWidth="1"/>
    <col min="1282" max="1282" width="29.88671875" style="2" customWidth="1"/>
    <col min="1283" max="1283" width="7.5546875" style="2" customWidth="1"/>
    <col min="1284" max="1284" width="7.88671875" style="2" customWidth="1"/>
    <col min="1285" max="1285" width="1.5546875" style="2" customWidth="1"/>
    <col min="1286" max="1295" width="7.6640625" style="2" customWidth="1"/>
    <col min="1296" max="1536" width="9.109375" style="2"/>
    <col min="1537" max="1537" width="5.5546875" style="2" customWidth="1"/>
    <col min="1538" max="1538" width="29.88671875" style="2" customWidth="1"/>
    <col min="1539" max="1539" width="7.5546875" style="2" customWidth="1"/>
    <col min="1540" max="1540" width="7.88671875" style="2" customWidth="1"/>
    <col min="1541" max="1541" width="1.5546875" style="2" customWidth="1"/>
    <col min="1542" max="1551" width="7.6640625" style="2" customWidth="1"/>
    <col min="1552" max="1792" width="9.109375" style="2"/>
    <col min="1793" max="1793" width="5.5546875" style="2" customWidth="1"/>
    <col min="1794" max="1794" width="29.88671875" style="2" customWidth="1"/>
    <col min="1795" max="1795" width="7.5546875" style="2" customWidth="1"/>
    <col min="1796" max="1796" width="7.88671875" style="2" customWidth="1"/>
    <col min="1797" max="1797" width="1.5546875" style="2" customWidth="1"/>
    <col min="1798" max="1807" width="7.6640625" style="2" customWidth="1"/>
    <col min="1808" max="2048" width="9.109375" style="2"/>
    <col min="2049" max="2049" width="5.5546875" style="2" customWidth="1"/>
    <col min="2050" max="2050" width="29.88671875" style="2" customWidth="1"/>
    <col min="2051" max="2051" width="7.5546875" style="2" customWidth="1"/>
    <col min="2052" max="2052" width="7.88671875" style="2" customWidth="1"/>
    <col min="2053" max="2053" width="1.5546875" style="2" customWidth="1"/>
    <col min="2054" max="2063" width="7.6640625" style="2" customWidth="1"/>
    <col min="2064" max="2304" width="9.109375" style="2"/>
    <col min="2305" max="2305" width="5.5546875" style="2" customWidth="1"/>
    <col min="2306" max="2306" width="29.88671875" style="2" customWidth="1"/>
    <col min="2307" max="2307" width="7.5546875" style="2" customWidth="1"/>
    <col min="2308" max="2308" width="7.88671875" style="2" customWidth="1"/>
    <col min="2309" max="2309" width="1.5546875" style="2" customWidth="1"/>
    <col min="2310" max="2319" width="7.6640625" style="2" customWidth="1"/>
    <col min="2320" max="2560" width="9.109375" style="2"/>
    <col min="2561" max="2561" width="5.5546875" style="2" customWidth="1"/>
    <col min="2562" max="2562" width="29.88671875" style="2" customWidth="1"/>
    <col min="2563" max="2563" width="7.5546875" style="2" customWidth="1"/>
    <col min="2564" max="2564" width="7.88671875" style="2" customWidth="1"/>
    <col min="2565" max="2565" width="1.5546875" style="2" customWidth="1"/>
    <col min="2566" max="2575" width="7.6640625" style="2" customWidth="1"/>
    <col min="2576" max="2816" width="9.109375" style="2"/>
    <col min="2817" max="2817" width="5.5546875" style="2" customWidth="1"/>
    <col min="2818" max="2818" width="29.88671875" style="2" customWidth="1"/>
    <col min="2819" max="2819" width="7.5546875" style="2" customWidth="1"/>
    <col min="2820" max="2820" width="7.88671875" style="2" customWidth="1"/>
    <col min="2821" max="2821" width="1.5546875" style="2" customWidth="1"/>
    <col min="2822" max="2831" width="7.6640625" style="2" customWidth="1"/>
    <col min="2832" max="3072" width="9.109375" style="2"/>
    <col min="3073" max="3073" width="5.5546875" style="2" customWidth="1"/>
    <col min="3074" max="3074" width="29.88671875" style="2" customWidth="1"/>
    <col min="3075" max="3075" width="7.5546875" style="2" customWidth="1"/>
    <col min="3076" max="3076" width="7.88671875" style="2" customWidth="1"/>
    <col min="3077" max="3077" width="1.5546875" style="2" customWidth="1"/>
    <col min="3078" max="3087" width="7.6640625" style="2" customWidth="1"/>
    <col min="3088" max="3328" width="9.109375" style="2"/>
    <col min="3329" max="3329" width="5.5546875" style="2" customWidth="1"/>
    <col min="3330" max="3330" width="29.88671875" style="2" customWidth="1"/>
    <col min="3331" max="3331" width="7.5546875" style="2" customWidth="1"/>
    <col min="3332" max="3332" width="7.88671875" style="2" customWidth="1"/>
    <col min="3333" max="3333" width="1.5546875" style="2" customWidth="1"/>
    <col min="3334" max="3343" width="7.6640625" style="2" customWidth="1"/>
    <col min="3344" max="3584" width="9.109375" style="2"/>
    <col min="3585" max="3585" width="5.5546875" style="2" customWidth="1"/>
    <col min="3586" max="3586" width="29.88671875" style="2" customWidth="1"/>
    <col min="3587" max="3587" width="7.5546875" style="2" customWidth="1"/>
    <col min="3588" max="3588" width="7.88671875" style="2" customWidth="1"/>
    <col min="3589" max="3589" width="1.5546875" style="2" customWidth="1"/>
    <col min="3590" max="3599" width="7.6640625" style="2" customWidth="1"/>
    <col min="3600" max="3840" width="9.109375" style="2"/>
    <col min="3841" max="3841" width="5.5546875" style="2" customWidth="1"/>
    <col min="3842" max="3842" width="29.88671875" style="2" customWidth="1"/>
    <col min="3843" max="3843" width="7.5546875" style="2" customWidth="1"/>
    <col min="3844" max="3844" width="7.88671875" style="2" customWidth="1"/>
    <col min="3845" max="3845" width="1.5546875" style="2" customWidth="1"/>
    <col min="3846" max="3855" width="7.6640625" style="2" customWidth="1"/>
    <col min="3856" max="4096" width="9.109375" style="2"/>
    <col min="4097" max="4097" width="5.5546875" style="2" customWidth="1"/>
    <col min="4098" max="4098" width="29.88671875" style="2" customWidth="1"/>
    <col min="4099" max="4099" width="7.5546875" style="2" customWidth="1"/>
    <col min="4100" max="4100" width="7.88671875" style="2" customWidth="1"/>
    <col min="4101" max="4101" width="1.5546875" style="2" customWidth="1"/>
    <col min="4102" max="4111" width="7.6640625" style="2" customWidth="1"/>
    <col min="4112" max="4352" width="9.109375" style="2"/>
    <col min="4353" max="4353" width="5.5546875" style="2" customWidth="1"/>
    <col min="4354" max="4354" width="29.88671875" style="2" customWidth="1"/>
    <col min="4355" max="4355" width="7.5546875" style="2" customWidth="1"/>
    <col min="4356" max="4356" width="7.88671875" style="2" customWidth="1"/>
    <col min="4357" max="4357" width="1.5546875" style="2" customWidth="1"/>
    <col min="4358" max="4367" width="7.6640625" style="2" customWidth="1"/>
    <col min="4368" max="4608" width="9.109375" style="2"/>
    <col min="4609" max="4609" width="5.5546875" style="2" customWidth="1"/>
    <col min="4610" max="4610" width="29.88671875" style="2" customWidth="1"/>
    <col min="4611" max="4611" width="7.5546875" style="2" customWidth="1"/>
    <col min="4612" max="4612" width="7.88671875" style="2" customWidth="1"/>
    <col min="4613" max="4613" width="1.5546875" style="2" customWidth="1"/>
    <col min="4614" max="4623" width="7.6640625" style="2" customWidth="1"/>
    <col min="4624" max="4864" width="9.109375" style="2"/>
    <col min="4865" max="4865" width="5.5546875" style="2" customWidth="1"/>
    <col min="4866" max="4866" width="29.88671875" style="2" customWidth="1"/>
    <col min="4867" max="4867" width="7.5546875" style="2" customWidth="1"/>
    <col min="4868" max="4868" width="7.88671875" style="2" customWidth="1"/>
    <col min="4869" max="4869" width="1.5546875" style="2" customWidth="1"/>
    <col min="4870" max="4879" width="7.6640625" style="2" customWidth="1"/>
    <col min="4880" max="5120" width="9.109375" style="2"/>
    <col min="5121" max="5121" width="5.5546875" style="2" customWidth="1"/>
    <col min="5122" max="5122" width="29.88671875" style="2" customWidth="1"/>
    <col min="5123" max="5123" width="7.5546875" style="2" customWidth="1"/>
    <col min="5124" max="5124" width="7.88671875" style="2" customWidth="1"/>
    <col min="5125" max="5125" width="1.5546875" style="2" customWidth="1"/>
    <col min="5126" max="5135" width="7.6640625" style="2" customWidth="1"/>
    <col min="5136" max="5376" width="9.109375" style="2"/>
    <col min="5377" max="5377" width="5.5546875" style="2" customWidth="1"/>
    <col min="5378" max="5378" width="29.88671875" style="2" customWidth="1"/>
    <col min="5379" max="5379" width="7.5546875" style="2" customWidth="1"/>
    <col min="5380" max="5380" width="7.88671875" style="2" customWidth="1"/>
    <col min="5381" max="5381" width="1.5546875" style="2" customWidth="1"/>
    <col min="5382" max="5391" width="7.6640625" style="2" customWidth="1"/>
    <col min="5392" max="5632" width="9.109375" style="2"/>
    <col min="5633" max="5633" width="5.5546875" style="2" customWidth="1"/>
    <col min="5634" max="5634" width="29.88671875" style="2" customWidth="1"/>
    <col min="5635" max="5635" width="7.5546875" style="2" customWidth="1"/>
    <col min="5636" max="5636" width="7.88671875" style="2" customWidth="1"/>
    <col min="5637" max="5637" width="1.5546875" style="2" customWidth="1"/>
    <col min="5638" max="5647" width="7.6640625" style="2" customWidth="1"/>
    <col min="5648" max="5888" width="9.109375" style="2"/>
    <col min="5889" max="5889" width="5.5546875" style="2" customWidth="1"/>
    <col min="5890" max="5890" width="29.88671875" style="2" customWidth="1"/>
    <col min="5891" max="5891" width="7.5546875" style="2" customWidth="1"/>
    <col min="5892" max="5892" width="7.88671875" style="2" customWidth="1"/>
    <col min="5893" max="5893" width="1.5546875" style="2" customWidth="1"/>
    <col min="5894" max="5903" width="7.6640625" style="2" customWidth="1"/>
    <col min="5904" max="6144" width="9.109375" style="2"/>
    <col min="6145" max="6145" width="5.5546875" style="2" customWidth="1"/>
    <col min="6146" max="6146" width="29.88671875" style="2" customWidth="1"/>
    <col min="6147" max="6147" width="7.5546875" style="2" customWidth="1"/>
    <col min="6148" max="6148" width="7.88671875" style="2" customWidth="1"/>
    <col min="6149" max="6149" width="1.5546875" style="2" customWidth="1"/>
    <col min="6150" max="6159" width="7.6640625" style="2" customWidth="1"/>
    <col min="6160" max="6400" width="9.109375" style="2"/>
    <col min="6401" max="6401" width="5.5546875" style="2" customWidth="1"/>
    <col min="6402" max="6402" width="29.88671875" style="2" customWidth="1"/>
    <col min="6403" max="6403" width="7.5546875" style="2" customWidth="1"/>
    <col min="6404" max="6404" width="7.88671875" style="2" customWidth="1"/>
    <col min="6405" max="6405" width="1.5546875" style="2" customWidth="1"/>
    <col min="6406" max="6415" width="7.6640625" style="2" customWidth="1"/>
    <col min="6416" max="6656" width="9.109375" style="2"/>
    <col min="6657" max="6657" width="5.5546875" style="2" customWidth="1"/>
    <col min="6658" max="6658" width="29.88671875" style="2" customWidth="1"/>
    <col min="6659" max="6659" width="7.5546875" style="2" customWidth="1"/>
    <col min="6660" max="6660" width="7.88671875" style="2" customWidth="1"/>
    <col min="6661" max="6661" width="1.5546875" style="2" customWidth="1"/>
    <col min="6662" max="6671" width="7.6640625" style="2" customWidth="1"/>
    <col min="6672" max="6912" width="9.109375" style="2"/>
    <col min="6913" max="6913" width="5.5546875" style="2" customWidth="1"/>
    <col min="6914" max="6914" width="29.88671875" style="2" customWidth="1"/>
    <col min="6915" max="6915" width="7.5546875" style="2" customWidth="1"/>
    <col min="6916" max="6916" width="7.88671875" style="2" customWidth="1"/>
    <col min="6917" max="6917" width="1.5546875" style="2" customWidth="1"/>
    <col min="6918" max="6927" width="7.6640625" style="2" customWidth="1"/>
    <col min="6928" max="7168" width="9.109375" style="2"/>
    <col min="7169" max="7169" width="5.5546875" style="2" customWidth="1"/>
    <col min="7170" max="7170" width="29.88671875" style="2" customWidth="1"/>
    <col min="7171" max="7171" width="7.5546875" style="2" customWidth="1"/>
    <col min="7172" max="7172" width="7.88671875" style="2" customWidth="1"/>
    <col min="7173" max="7173" width="1.5546875" style="2" customWidth="1"/>
    <col min="7174" max="7183" width="7.6640625" style="2" customWidth="1"/>
    <col min="7184" max="7424" width="9.109375" style="2"/>
    <col min="7425" max="7425" width="5.5546875" style="2" customWidth="1"/>
    <col min="7426" max="7426" width="29.88671875" style="2" customWidth="1"/>
    <col min="7427" max="7427" width="7.5546875" style="2" customWidth="1"/>
    <col min="7428" max="7428" width="7.88671875" style="2" customWidth="1"/>
    <col min="7429" max="7429" width="1.5546875" style="2" customWidth="1"/>
    <col min="7430" max="7439" width="7.6640625" style="2" customWidth="1"/>
    <col min="7440" max="7680" width="9.109375" style="2"/>
    <col min="7681" max="7681" width="5.5546875" style="2" customWidth="1"/>
    <col min="7682" max="7682" width="29.88671875" style="2" customWidth="1"/>
    <col min="7683" max="7683" width="7.5546875" style="2" customWidth="1"/>
    <col min="7684" max="7684" width="7.88671875" style="2" customWidth="1"/>
    <col min="7685" max="7685" width="1.5546875" style="2" customWidth="1"/>
    <col min="7686" max="7695" width="7.6640625" style="2" customWidth="1"/>
    <col min="7696" max="7936" width="9.109375" style="2"/>
    <col min="7937" max="7937" width="5.5546875" style="2" customWidth="1"/>
    <col min="7938" max="7938" width="29.88671875" style="2" customWidth="1"/>
    <col min="7939" max="7939" width="7.5546875" style="2" customWidth="1"/>
    <col min="7940" max="7940" width="7.88671875" style="2" customWidth="1"/>
    <col min="7941" max="7941" width="1.5546875" style="2" customWidth="1"/>
    <col min="7942" max="7951" width="7.6640625" style="2" customWidth="1"/>
    <col min="7952" max="8192" width="9.109375" style="2"/>
    <col min="8193" max="8193" width="5.5546875" style="2" customWidth="1"/>
    <col min="8194" max="8194" width="29.88671875" style="2" customWidth="1"/>
    <col min="8195" max="8195" width="7.5546875" style="2" customWidth="1"/>
    <col min="8196" max="8196" width="7.88671875" style="2" customWidth="1"/>
    <col min="8197" max="8197" width="1.5546875" style="2" customWidth="1"/>
    <col min="8198" max="8207" width="7.6640625" style="2" customWidth="1"/>
    <col min="8208" max="8448" width="9.109375" style="2"/>
    <col min="8449" max="8449" width="5.5546875" style="2" customWidth="1"/>
    <col min="8450" max="8450" width="29.88671875" style="2" customWidth="1"/>
    <col min="8451" max="8451" width="7.5546875" style="2" customWidth="1"/>
    <col min="8452" max="8452" width="7.88671875" style="2" customWidth="1"/>
    <col min="8453" max="8453" width="1.5546875" style="2" customWidth="1"/>
    <col min="8454" max="8463" width="7.6640625" style="2" customWidth="1"/>
    <col min="8464" max="8704" width="9.109375" style="2"/>
    <col min="8705" max="8705" width="5.5546875" style="2" customWidth="1"/>
    <col min="8706" max="8706" width="29.88671875" style="2" customWidth="1"/>
    <col min="8707" max="8707" width="7.5546875" style="2" customWidth="1"/>
    <col min="8708" max="8708" width="7.88671875" style="2" customWidth="1"/>
    <col min="8709" max="8709" width="1.5546875" style="2" customWidth="1"/>
    <col min="8710" max="8719" width="7.6640625" style="2" customWidth="1"/>
    <col min="8720" max="8960" width="9.109375" style="2"/>
    <col min="8961" max="8961" width="5.5546875" style="2" customWidth="1"/>
    <col min="8962" max="8962" width="29.88671875" style="2" customWidth="1"/>
    <col min="8963" max="8963" width="7.5546875" style="2" customWidth="1"/>
    <col min="8964" max="8964" width="7.88671875" style="2" customWidth="1"/>
    <col min="8965" max="8965" width="1.5546875" style="2" customWidth="1"/>
    <col min="8966" max="8975" width="7.6640625" style="2" customWidth="1"/>
    <col min="8976" max="9216" width="9.109375" style="2"/>
    <col min="9217" max="9217" width="5.5546875" style="2" customWidth="1"/>
    <col min="9218" max="9218" width="29.88671875" style="2" customWidth="1"/>
    <col min="9219" max="9219" width="7.5546875" style="2" customWidth="1"/>
    <col min="9220" max="9220" width="7.88671875" style="2" customWidth="1"/>
    <col min="9221" max="9221" width="1.5546875" style="2" customWidth="1"/>
    <col min="9222" max="9231" width="7.6640625" style="2" customWidth="1"/>
    <col min="9232" max="9472" width="9.109375" style="2"/>
    <col min="9473" max="9473" width="5.5546875" style="2" customWidth="1"/>
    <col min="9474" max="9474" width="29.88671875" style="2" customWidth="1"/>
    <col min="9475" max="9475" width="7.5546875" style="2" customWidth="1"/>
    <col min="9476" max="9476" width="7.88671875" style="2" customWidth="1"/>
    <col min="9477" max="9477" width="1.5546875" style="2" customWidth="1"/>
    <col min="9478" max="9487" width="7.6640625" style="2" customWidth="1"/>
    <col min="9488" max="9728" width="9.109375" style="2"/>
    <col min="9729" max="9729" width="5.5546875" style="2" customWidth="1"/>
    <col min="9730" max="9730" width="29.88671875" style="2" customWidth="1"/>
    <col min="9731" max="9731" width="7.5546875" style="2" customWidth="1"/>
    <col min="9732" max="9732" width="7.88671875" style="2" customWidth="1"/>
    <col min="9733" max="9733" width="1.5546875" style="2" customWidth="1"/>
    <col min="9734" max="9743" width="7.6640625" style="2" customWidth="1"/>
    <col min="9744" max="9984" width="9.109375" style="2"/>
    <col min="9985" max="9985" width="5.5546875" style="2" customWidth="1"/>
    <col min="9986" max="9986" width="29.88671875" style="2" customWidth="1"/>
    <col min="9987" max="9987" width="7.5546875" style="2" customWidth="1"/>
    <col min="9988" max="9988" width="7.88671875" style="2" customWidth="1"/>
    <col min="9989" max="9989" width="1.5546875" style="2" customWidth="1"/>
    <col min="9990" max="9999" width="7.6640625" style="2" customWidth="1"/>
    <col min="10000" max="10240" width="9.109375" style="2"/>
    <col min="10241" max="10241" width="5.5546875" style="2" customWidth="1"/>
    <col min="10242" max="10242" width="29.88671875" style="2" customWidth="1"/>
    <col min="10243" max="10243" width="7.5546875" style="2" customWidth="1"/>
    <col min="10244" max="10244" width="7.88671875" style="2" customWidth="1"/>
    <col min="10245" max="10245" width="1.5546875" style="2" customWidth="1"/>
    <col min="10246" max="10255" width="7.6640625" style="2" customWidth="1"/>
    <col min="10256" max="10496" width="9.109375" style="2"/>
    <col min="10497" max="10497" width="5.5546875" style="2" customWidth="1"/>
    <col min="10498" max="10498" width="29.88671875" style="2" customWidth="1"/>
    <col min="10499" max="10499" width="7.5546875" style="2" customWidth="1"/>
    <col min="10500" max="10500" width="7.88671875" style="2" customWidth="1"/>
    <col min="10501" max="10501" width="1.5546875" style="2" customWidth="1"/>
    <col min="10502" max="10511" width="7.6640625" style="2" customWidth="1"/>
    <col min="10512" max="10752" width="9.109375" style="2"/>
    <col min="10753" max="10753" width="5.5546875" style="2" customWidth="1"/>
    <col min="10754" max="10754" width="29.88671875" style="2" customWidth="1"/>
    <col min="10755" max="10755" width="7.5546875" style="2" customWidth="1"/>
    <col min="10756" max="10756" width="7.88671875" style="2" customWidth="1"/>
    <col min="10757" max="10757" width="1.5546875" style="2" customWidth="1"/>
    <col min="10758" max="10767" width="7.6640625" style="2" customWidth="1"/>
    <col min="10768" max="11008" width="9.109375" style="2"/>
    <col min="11009" max="11009" width="5.5546875" style="2" customWidth="1"/>
    <col min="11010" max="11010" width="29.88671875" style="2" customWidth="1"/>
    <col min="11011" max="11011" width="7.5546875" style="2" customWidth="1"/>
    <col min="11012" max="11012" width="7.88671875" style="2" customWidth="1"/>
    <col min="11013" max="11013" width="1.5546875" style="2" customWidth="1"/>
    <col min="11014" max="11023" width="7.6640625" style="2" customWidth="1"/>
    <col min="11024" max="11264" width="9.109375" style="2"/>
    <col min="11265" max="11265" width="5.5546875" style="2" customWidth="1"/>
    <col min="11266" max="11266" width="29.88671875" style="2" customWidth="1"/>
    <col min="11267" max="11267" width="7.5546875" style="2" customWidth="1"/>
    <col min="11268" max="11268" width="7.88671875" style="2" customWidth="1"/>
    <col min="11269" max="11269" width="1.5546875" style="2" customWidth="1"/>
    <col min="11270" max="11279" width="7.6640625" style="2" customWidth="1"/>
    <col min="11280" max="11520" width="9.109375" style="2"/>
    <col min="11521" max="11521" width="5.5546875" style="2" customWidth="1"/>
    <col min="11522" max="11522" width="29.88671875" style="2" customWidth="1"/>
    <col min="11523" max="11523" width="7.5546875" style="2" customWidth="1"/>
    <col min="11524" max="11524" width="7.88671875" style="2" customWidth="1"/>
    <col min="11525" max="11525" width="1.5546875" style="2" customWidth="1"/>
    <col min="11526" max="11535" width="7.6640625" style="2" customWidth="1"/>
    <col min="11536" max="11776" width="9.109375" style="2"/>
    <col min="11777" max="11777" width="5.5546875" style="2" customWidth="1"/>
    <col min="11778" max="11778" width="29.88671875" style="2" customWidth="1"/>
    <col min="11779" max="11779" width="7.5546875" style="2" customWidth="1"/>
    <col min="11780" max="11780" width="7.88671875" style="2" customWidth="1"/>
    <col min="11781" max="11781" width="1.5546875" style="2" customWidth="1"/>
    <col min="11782" max="11791" width="7.6640625" style="2" customWidth="1"/>
    <col min="11792" max="12032" width="9.109375" style="2"/>
    <col min="12033" max="12033" width="5.5546875" style="2" customWidth="1"/>
    <col min="12034" max="12034" width="29.88671875" style="2" customWidth="1"/>
    <col min="12035" max="12035" width="7.5546875" style="2" customWidth="1"/>
    <col min="12036" max="12036" width="7.88671875" style="2" customWidth="1"/>
    <col min="12037" max="12037" width="1.5546875" style="2" customWidth="1"/>
    <col min="12038" max="12047" width="7.6640625" style="2" customWidth="1"/>
    <col min="12048" max="12288" width="9.109375" style="2"/>
    <col min="12289" max="12289" width="5.5546875" style="2" customWidth="1"/>
    <col min="12290" max="12290" width="29.88671875" style="2" customWidth="1"/>
    <col min="12291" max="12291" width="7.5546875" style="2" customWidth="1"/>
    <col min="12292" max="12292" width="7.88671875" style="2" customWidth="1"/>
    <col min="12293" max="12293" width="1.5546875" style="2" customWidth="1"/>
    <col min="12294" max="12303" width="7.6640625" style="2" customWidth="1"/>
    <col min="12304" max="12544" width="9.109375" style="2"/>
    <col min="12545" max="12545" width="5.5546875" style="2" customWidth="1"/>
    <col min="12546" max="12546" width="29.88671875" style="2" customWidth="1"/>
    <col min="12547" max="12547" width="7.5546875" style="2" customWidth="1"/>
    <col min="12548" max="12548" width="7.88671875" style="2" customWidth="1"/>
    <col min="12549" max="12549" width="1.5546875" style="2" customWidth="1"/>
    <col min="12550" max="12559" width="7.6640625" style="2" customWidth="1"/>
    <col min="12560" max="12800" width="9.109375" style="2"/>
    <col min="12801" max="12801" width="5.5546875" style="2" customWidth="1"/>
    <col min="12802" max="12802" width="29.88671875" style="2" customWidth="1"/>
    <col min="12803" max="12803" width="7.5546875" style="2" customWidth="1"/>
    <col min="12804" max="12804" width="7.88671875" style="2" customWidth="1"/>
    <col min="12805" max="12805" width="1.5546875" style="2" customWidth="1"/>
    <col min="12806" max="12815" width="7.6640625" style="2" customWidth="1"/>
    <col min="12816" max="13056" width="9.109375" style="2"/>
    <col min="13057" max="13057" width="5.5546875" style="2" customWidth="1"/>
    <col min="13058" max="13058" width="29.88671875" style="2" customWidth="1"/>
    <col min="13059" max="13059" width="7.5546875" style="2" customWidth="1"/>
    <col min="13060" max="13060" width="7.88671875" style="2" customWidth="1"/>
    <col min="13061" max="13061" width="1.5546875" style="2" customWidth="1"/>
    <col min="13062" max="13071" width="7.6640625" style="2" customWidth="1"/>
    <col min="13072" max="13312" width="9.109375" style="2"/>
    <col min="13313" max="13313" width="5.5546875" style="2" customWidth="1"/>
    <col min="13314" max="13314" width="29.88671875" style="2" customWidth="1"/>
    <col min="13315" max="13315" width="7.5546875" style="2" customWidth="1"/>
    <col min="13316" max="13316" width="7.88671875" style="2" customWidth="1"/>
    <col min="13317" max="13317" width="1.5546875" style="2" customWidth="1"/>
    <col min="13318" max="13327" width="7.6640625" style="2" customWidth="1"/>
    <col min="13328" max="13568" width="9.109375" style="2"/>
    <col min="13569" max="13569" width="5.5546875" style="2" customWidth="1"/>
    <col min="13570" max="13570" width="29.88671875" style="2" customWidth="1"/>
    <col min="13571" max="13571" width="7.5546875" style="2" customWidth="1"/>
    <col min="13572" max="13572" width="7.88671875" style="2" customWidth="1"/>
    <col min="13573" max="13573" width="1.5546875" style="2" customWidth="1"/>
    <col min="13574" max="13583" width="7.6640625" style="2" customWidth="1"/>
    <col min="13584" max="13824" width="9.109375" style="2"/>
    <col min="13825" max="13825" width="5.5546875" style="2" customWidth="1"/>
    <col min="13826" max="13826" width="29.88671875" style="2" customWidth="1"/>
    <col min="13827" max="13827" width="7.5546875" style="2" customWidth="1"/>
    <col min="13828" max="13828" width="7.88671875" style="2" customWidth="1"/>
    <col min="13829" max="13829" width="1.5546875" style="2" customWidth="1"/>
    <col min="13830" max="13839" width="7.6640625" style="2" customWidth="1"/>
    <col min="13840" max="14080" width="9.109375" style="2"/>
    <col min="14081" max="14081" width="5.5546875" style="2" customWidth="1"/>
    <col min="14082" max="14082" width="29.88671875" style="2" customWidth="1"/>
    <col min="14083" max="14083" width="7.5546875" style="2" customWidth="1"/>
    <col min="14084" max="14084" width="7.88671875" style="2" customWidth="1"/>
    <col min="14085" max="14085" width="1.5546875" style="2" customWidth="1"/>
    <col min="14086" max="14095" width="7.6640625" style="2" customWidth="1"/>
    <col min="14096" max="14336" width="9.109375" style="2"/>
    <col min="14337" max="14337" width="5.5546875" style="2" customWidth="1"/>
    <col min="14338" max="14338" width="29.88671875" style="2" customWidth="1"/>
    <col min="14339" max="14339" width="7.5546875" style="2" customWidth="1"/>
    <col min="14340" max="14340" width="7.88671875" style="2" customWidth="1"/>
    <col min="14341" max="14341" width="1.5546875" style="2" customWidth="1"/>
    <col min="14342" max="14351" width="7.6640625" style="2" customWidth="1"/>
    <col min="14352" max="14592" width="9.109375" style="2"/>
    <col min="14593" max="14593" width="5.5546875" style="2" customWidth="1"/>
    <col min="14594" max="14594" width="29.88671875" style="2" customWidth="1"/>
    <col min="14595" max="14595" width="7.5546875" style="2" customWidth="1"/>
    <col min="14596" max="14596" width="7.88671875" style="2" customWidth="1"/>
    <col min="14597" max="14597" width="1.5546875" style="2" customWidth="1"/>
    <col min="14598" max="14607" width="7.6640625" style="2" customWidth="1"/>
    <col min="14608" max="14848" width="9.109375" style="2"/>
    <col min="14849" max="14849" width="5.5546875" style="2" customWidth="1"/>
    <col min="14850" max="14850" width="29.88671875" style="2" customWidth="1"/>
    <col min="14851" max="14851" width="7.5546875" style="2" customWidth="1"/>
    <col min="14852" max="14852" width="7.88671875" style="2" customWidth="1"/>
    <col min="14853" max="14853" width="1.5546875" style="2" customWidth="1"/>
    <col min="14854" max="14863" width="7.6640625" style="2" customWidth="1"/>
    <col min="14864" max="15104" width="9.109375" style="2"/>
    <col min="15105" max="15105" width="5.5546875" style="2" customWidth="1"/>
    <col min="15106" max="15106" width="29.88671875" style="2" customWidth="1"/>
    <col min="15107" max="15107" width="7.5546875" style="2" customWidth="1"/>
    <col min="15108" max="15108" width="7.88671875" style="2" customWidth="1"/>
    <col min="15109" max="15109" width="1.5546875" style="2" customWidth="1"/>
    <col min="15110" max="15119" width="7.6640625" style="2" customWidth="1"/>
    <col min="15120" max="15360" width="9.109375" style="2"/>
    <col min="15361" max="15361" width="5.5546875" style="2" customWidth="1"/>
    <col min="15362" max="15362" width="29.88671875" style="2" customWidth="1"/>
    <col min="15363" max="15363" width="7.5546875" style="2" customWidth="1"/>
    <col min="15364" max="15364" width="7.88671875" style="2" customWidth="1"/>
    <col min="15365" max="15365" width="1.5546875" style="2" customWidth="1"/>
    <col min="15366" max="15375" width="7.6640625" style="2" customWidth="1"/>
    <col min="15376" max="15616" width="9.109375" style="2"/>
    <col min="15617" max="15617" width="5.5546875" style="2" customWidth="1"/>
    <col min="15618" max="15618" width="29.88671875" style="2" customWidth="1"/>
    <col min="15619" max="15619" width="7.5546875" style="2" customWidth="1"/>
    <col min="15620" max="15620" width="7.88671875" style="2" customWidth="1"/>
    <col min="15621" max="15621" width="1.5546875" style="2" customWidth="1"/>
    <col min="15622" max="15631" width="7.6640625" style="2" customWidth="1"/>
    <col min="15632" max="15872" width="9.109375" style="2"/>
    <col min="15873" max="15873" width="5.5546875" style="2" customWidth="1"/>
    <col min="15874" max="15874" width="29.88671875" style="2" customWidth="1"/>
    <col min="15875" max="15875" width="7.5546875" style="2" customWidth="1"/>
    <col min="15876" max="15876" width="7.88671875" style="2" customWidth="1"/>
    <col min="15877" max="15877" width="1.5546875" style="2" customWidth="1"/>
    <col min="15878" max="15887" width="7.6640625" style="2" customWidth="1"/>
    <col min="15888" max="16128" width="9.109375" style="2"/>
    <col min="16129" max="16129" width="5.5546875" style="2" customWidth="1"/>
    <col min="16130" max="16130" width="29.88671875" style="2" customWidth="1"/>
    <col min="16131" max="16131" width="7.5546875" style="2" customWidth="1"/>
    <col min="16132" max="16132" width="7.88671875" style="2" customWidth="1"/>
    <col min="16133" max="16133" width="1.5546875" style="2" customWidth="1"/>
    <col min="16134" max="16143" width="7.6640625" style="2" customWidth="1"/>
    <col min="16144" max="16384" width="9.109375" style="2"/>
  </cols>
  <sheetData>
    <row r="1" spans="1:16" ht="22.95" customHeight="1" x14ac:dyDescent="0.4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16.95" customHeight="1" x14ac:dyDescent="0.3">
      <c r="A2" s="58" t="s">
        <v>92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6.95" customHeight="1" x14ac:dyDescent="0.3">
      <c r="A3" s="58" t="s">
        <v>51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7.2" customHeight="1" thickBot="1" x14ac:dyDescent="0.35">
      <c r="A4" s="3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3.95" customHeight="1" x14ac:dyDescent="0.25">
      <c r="A5" s="64" t="s">
        <v>39</v>
      </c>
      <c r="B5" s="66" t="s">
        <v>40</v>
      </c>
      <c r="C5" s="68" t="s">
        <v>41</v>
      </c>
      <c r="D5" s="69"/>
      <c r="E5" s="60" t="s">
        <v>36</v>
      </c>
      <c r="F5" s="61"/>
      <c r="G5" s="62" t="s">
        <v>37</v>
      </c>
      <c r="H5" s="63"/>
      <c r="I5" s="62" t="s">
        <v>42</v>
      </c>
      <c r="J5" s="63"/>
      <c r="K5" s="62" t="s">
        <v>43</v>
      </c>
      <c r="L5" s="63"/>
      <c r="M5" s="62" t="s">
        <v>44</v>
      </c>
      <c r="N5" s="63"/>
      <c r="O5" s="62" t="s">
        <v>52</v>
      </c>
      <c r="P5" s="63"/>
    </row>
    <row r="6" spans="1:16" ht="13.95" customHeight="1" thickBot="1" x14ac:dyDescent="0.3">
      <c r="A6" s="65"/>
      <c r="B6" s="67"/>
      <c r="C6" s="5" t="s">
        <v>45</v>
      </c>
      <c r="D6" s="6" t="s">
        <v>46</v>
      </c>
      <c r="E6" s="7" t="s">
        <v>47</v>
      </c>
      <c r="F6" s="6" t="s">
        <v>48</v>
      </c>
      <c r="G6" s="8" t="s">
        <v>47</v>
      </c>
      <c r="H6" s="9" t="s">
        <v>48</v>
      </c>
      <c r="I6" s="8" t="s">
        <v>47</v>
      </c>
      <c r="J6" s="9" t="s">
        <v>48</v>
      </c>
      <c r="K6" s="8" t="s">
        <v>47</v>
      </c>
      <c r="L6" s="9" t="s">
        <v>48</v>
      </c>
      <c r="M6" s="10" t="s">
        <v>47</v>
      </c>
      <c r="N6" s="11" t="s">
        <v>48</v>
      </c>
      <c r="O6" s="10" t="s">
        <v>47</v>
      </c>
      <c r="P6" s="11" t="s">
        <v>48</v>
      </c>
    </row>
    <row r="7" spans="1:16" ht="7.2" customHeight="1" thickBot="1" x14ac:dyDescent="0.3">
      <c r="A7" s="12"/>
      <c r="B7" s="13"/>
      <c r="C7" s="51"/>
      <c r="D7" s="14"/>
      <c r="E7" s="15"/>
      <c r="F7" s="16"/>
      <c r="G7" s="17"/>
      <c r="H7" s="18"/>
      <c r="I7" s="17"/>
      <c r="J7" s="18"/>
      <c r="K7" s="17"/>
      <c r="L7" s="18"/>
      <c r="M7" s="19"/>
      <c r="N7" s="20"/>
      <c r="O7" s="19"/>
      <c r="P7" s="20"/>
    </row>
    <row r="8" spans="1:16" s="29" customFormat="1" ht="17.399999999999999" customHeight="1" x14ac:dyDescent="0.3">
      <c r="A8" s="21" t="s">
        <v>26</v>
      </c>
      <c r="B8" s="45" t="s">
        <v>49</v>
      </c>
      <c r="C8" s="22">
        <f>SUM(E8,G8,I8,M8,K8,O8)</f>
        <v>19</v>
      </c>
      <c r="D8" s="23">
        <f t="shared" ref="D8:D17" si="0">SUM(F8,H8,J8,L8,P8)</f>
        <v>1013</v>
      </c>
      <c r="E8" s="48">
        <v>10</v>
      </c>
      <c r="F8" s="25">
        <v>835</v>
      </c>
      <c r="G8" s="24">
        <v>9</v>
      </c>
      <c r="H8" s="28">
        <v>178</v>
      </c>
      <c r="I8" s="24"/>
      <c r="J8" s="28"/>
      <c r="K8" s="24"/>
      <c r="L8" s="28"/>
      <c r="M8" s="24"/>
      <c r="N8" s="28"/>
      <c r="O8" s="24"/>
      <c r="P8" s="28"/>
    </row>
    <row r="9" spans="1:16" s="29" customFormat="1" ht="17.399999999999999" customHeight="1" x14ac:dyDescent="0.3">
      <c r="A9" s="30" t="s">
        <v>27</v>
      </c>
      <c r="B9" s="46" t="s">
        <v>50</v>
      </c>
      <c r="C9" s="31">
        <v>18</v>
      </c>
      <c r="D9" s="32">
        <f t="shared" si="0"/>
        <v>683</v>
      </c>
      <c r="E9" s="49">
        <v>8</v>
      </c>
      <c r="F9" s="49">
        <v>460</v>
      </c>
      <c r="G9" s="27">
        <v>10</v>
      </c>
      <c r="H9" s="26">
        <v>223</v>
      </c>
      <c r="I9" s="27"/>
      <c r="J9" s="26"/>
      <c r="K9" s="27"/>
      <c r="L9" s="26"/>
      <c r="M9" s="27"/>
      <c r="N9" s="26"/>
      <c r="O9" s="27"/>
      <c r="P9" s="26"/>
    </row>
    <row r="10" spans="1:16" s="29" customFormat="1" ht="17.399999999999999" customHeight="1" x14ac:dyDescent="0.3">
      <c r="A10" s="30" t="s">
        <v>28</v>
      </c>
      <c r="B10" s="46" t="s">
        <v>0</v>
      </c>
      <c r="C10" s="31">
        <v>17</v>
      </c>
      <c r="D10" s="32">
        <f t="shared" si="0"/>
        <v>612</v>
      </c>
      <c r="E10" s="49">
        <v>9</v>
      </c>
      <c r="F10" s="49">
        <v>465</v>
      </c>
      <c r="G10" s="27">
        <v>8</v>
      </c>
      <c r="H10" s="26">
        <v>147</v>
      </c>
      <c r="I10" s="27"/>
      <c r="J10" s="26"/>
      <c r="K10" s="27"/>
      <c r="L10" s="26"/>
      <c r="M10" s="27"/>
      <c r="N10" s="26"/>
      <c r="O10" s="27"/>
      <c r="P10" s="26"/>
    </row>
    <row r="11" spans="1:16" s="29" customFormat="1" ht="17.399999999999999" customHeight="1" x14ac:dyDescent="0.3">
      <c r="A11" s="30" t="s">
        <v>29</v>
      </c>
      <c r="B11" s="46" t="s">
        <v>1</v>
      </c>
      <c r="C11" s="31">
        <f t="shared" ref="C11:C17" si="1">SUM(E11,G11,I11,M11,K11,O11)</f>
        <v>14</v>
      </c>
      <c r="D11" s="32">
        <f t="shared" si="0"/>
        <v>339</v>
      </c>
      <c r="E11" s="49">
        <v>7</v>
      </c>
      <c r="F11" s="49">
        <v>202</v>
      </c>
      <c r="G11" s="27">
        <v>7</v>
      </c>
      <c r="H11" s="26">
        <v>137</v>
      </c>
      <c r="I11" s="27"/>
      <c r="J11" s="26"/>
      <c r="K11" s="27"/>
      <c r="L11" s="26"/>
      <c r="M11" s="27"/>
      <c r="N11" s="26"/>
      <c r="O11" s="27"/>
      <c r="P11" s="26"/>
    </row>
    <row r="12" spans="1:16" s="29" customFormat="1" ht="17.399999999999999" customHeight="1" x14ac:dyDescent="0.3">
      <c r="A12" s="30" t="s">
        <v>30</v>
      </c>
      <c r="B12" s="46" t="s">
        <v>94</v>
      </c>
      <c r="C12" s="31">
        <f t="shared" si="1"/>
        <v>12</v>
      </c>
      <c r="D12" s="32">
        <f t="shared" si="0"/>
        <v>286</v>
      </c>
      <c r="E12" s="49">
        <v>6</v>
      </c>
      <c r="F12" s="49">
        <v>189</v>
      </c>
      <c r="G12" s="27">
        <v>6</v>
      </c>
      <c r="H12" s="26">
        <v>97</v>
      </c>
      <c r="I12" s="27"/>
      <c r="J12" s="26"/>
      <c r="K12" s="27"/>
      <c r="L12" s="26"/>
      <c r="M12" s="27"/>
      <c r="N12" s="26"/>
      <c r="O12" s="27"/>
      <c r="P12" s="26"/>
    </row>
    <row r="13" spans="1:16" s="29" customFormat="1" ht="17.399999999999999" customHeight="1" x14ac:dyDescent="0.3">
      <c r="A13" s="30" t="s">
        <v>31</v>
      </c>
      <c r="B13" s="46" t="s">
        <v>4</v>
      </c>
      <c r="C13" s="31">
        <f t="shared" si="1"/>
        <v>10</v>
      </c>
      <c r="D13" s="32">
        <f t="shared" si="0"/>
        <v>196</v>
      </c>
      <c r="E13" s="49">
        <v>5</v>
      </c>
      <c r="F13" s="49">
        <v>118</v>
      </c>
      <c r="G13" s="27">
        <v>5</v>
      </c>
      <c r="H13" s="26">
        <v>78</v>
      </c>
      <c r="I13" s="27"/>
      <c r="J13" s="26"/>
      <c r="K13" s="27"/>
      <c r="L13" s="26"/>
      <c r="M13" s="27"/>
      <c r="N13" s="26"/>
      <c r="O13" s="27"/>
      <c r="P13" s="26"/>
    </row>
    <row r="14" spans="1:16" s="29" customFormat="1" ht="17.399999999999999" customHeight="1" x14ac:dyDescent="0.3">
      <c r="A14" s="30" t="s">
        <v>32</v>
      </c>
      <c r="B14" s="46" t="s">
        <v>2</v>
      </c>
      <c r="C14" s="31">
        <f t="shared" si="1"/>
        <v>8</v>
      </c>
      <c r="D14" s="32">
        <f t="shared" si="0"/>
        <v>170</v>
      </c>
      <c r="E14" s="49">
        <v>4</v>
      </c>
      <c r="F14" s="49">
        <v>97</v>
      </c>
      <c r="G14" s="27">
        <v>4</v>
      </c>
      <c r="H14" s="26">
        <v>73</v>
      </c>
      <c r="I14" s="27"/>
      <c r="J14" s="26"/>
      <c r="K14" s="27"/>
      <c r="L14" s="26"/>
      <c r="M14" s="27"/>
      <c r="N14" s="26"/>
      <c r="O14" s="27"/>
      <c r="P14" s="26"/>
    </row>
    <row r="15" spans="1:16" s="29" customFormat="1" ht="17.399999999999999" customHeight="1" x14ac:dyDescent="0.3">
      <c r="A15" s="30" t="s">
        <v>33</v>
      </c>
      <c r="B15" s="46" t="s">
        <v>3</v>
      </c>
      <c r="C15" s="31">
        <f t="shared" si="1"/>
        <v>6</v>
      </c>
      <c r="D15" s="32">
        <f t="shared" si="0"/>
        <v>112</v>
      </c>
      <c r="E15" s="49">
        <v>3</v>
      </c>
      <c r="F15" s="49">
        <v>64</v>
      </c>
      <c r="G15" s="27">
        <v>3</v>
      </c>
      <c r="H15" s="26">
        <v>48</v>
      </c>
      <c r="I15" s="27"/>
      <c r="J15" s="26"/>
      <c r="K15" s="27"/>
      <c r="L15" s="26"/>
      <c r="M15" s="27"/>
      <c r="N15" s="26"/>
      <c r="O15" s="27"/>
      <c r="P15" s="26"/>
    </row>
    <row r="16" spans="1:16" s="29" customFormat="1" ht="17.399999999999999" customHeight="1" x14ac:dyDescent="0.3">
      <c r="A16" s="30" t="s">
        <v>34</v>
      </c>
      <c r="B16" s="46" t="s">
        <v>60</v>
      </c>
      <c r="C16" s="31">
        <f t="shared" si="1"/>
        <v>2</v>
      </c>
      <c r="D16" s="32">
        <f t="shared" si="0"/>
        <v>58</v>
      </c>
      <c r="E16" s="49">
        <v>2</v>
      </c>
      <c r="F16" s="49">
        <v>58</v>
      </c>
      <c r="G16" s="27">
        <v>0</v>
      </c>
      <c r="H16" s="26">
        <v>0</v>
      </c>
      <c r="I16" s="27"/>
      <c r="J16" s="26"/>
      <c r="K16" s="27"/>
      <c r="L16" s="26"/>
      <c r="M16" s="27"/>
      <c r="N16" s="26"/>
      <c r="O16" s="27"/>
      <c r="P16" s="26"/>
    </row>
    <row r="17" spans="1:16" s="29" customFormat="1" ht="17.399999999999999" customHeight="1" thickBot="1" x14ac:dyDescent="0.35">
      <c r="A17" s="34" t="s">
        <v>35</v>
      </c>
      <c r="B17" s="47" t="s">
        <v>95</v>
      </c>
      <c r="C17" s="35">
        <f t="shared" si="1"/>
        <v>0</v>
      </c>
      <c r="D17" s="36">
        <f t="shared" si="0"/>
        <v>0</v>
      </c>
      <c r="E17" s="50">
        <v>0</v>
      </c>
      <c r="F17" s="38">
        <v>0</v>
      </c>
      <c r="G17" s="37">
        <v>0</v>
      </c>
      <c r="H17" s="39">
        <v>0</v>
      </c>
      <c r="I17" s="37"/>
      <c r="J17" s="39"/>
      <c r="K17" s="37"/>
      <c r="L17" s="39"/>
      <c r="M17" s="37"/>
      <c r="N17" s="39"/>
      <c r="O17" s="37"/>
      <c r="P17" s="39"/>
    </row>
    <row r="19" spans="1:16" ht="16.95" customHeight="1" x14ac:dyDescent="0.3">
      <c r="A19" s="58" t="s">
        <v>38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6" ht="7.2" customHeight="1" thickBot="1" x14ac:dyDescent="0.35">
      <c r="A20" s="3"/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3.95" customHeight="1" x14ac:dyDescent="0.25">
      <c r="A21" s="64" t="s">
        <v>39</v>
      </c>
      <c r="B21" s="66" t="s">
        <v>40</v>
      </c>
      <c r="C21" s="68" t="s">
        <v>41</v>
      </c>
      <c r="D21" s="69"/>
      <c r="E21" s="60" t="s">
        <v>36</v>
      </c>
      <c r="F21" s="61"/>
      <c r="G21" s="62" t="s">
        <v>37</v>
      </c>
      <c r="H21" s="63"/>
      <c r="I21" s="62" t="s">
        <v>42</v>
      </c>
      <c r="J21" s="63"/>
      <c r="K21" s="62" t="s">
        <v>43</v>
      </c>
      <c r="L21" s="63"/>
      <c r="M21" s="62" t="s">
        <v>44</v>
      </c>
      <c r="N21" s="63"/>
      <c r="O21" s="62" t="s">
        <v>52</v>
      </c>
      <c r="P21" s="63"/>
    </row>
    <row r="22" spans="1:16" ht="13.95" customHeight="1" thickBot="1" x14ac:dyDescent="0.3">
      <c r="A22" s="65"/>
      <c r="B22" s="67"/>
      <c r="C22" s="5" t="s">
        <v>45</v>
      </c>
      <c r="D22" s="6" t="s">
        <v>46</v>
      </c>
      <c r="E22" s="7" t="s">
        <v>47</v>
      </c>
      <c r="F22" s="6" t="s">
        <v>48</v>
      </c>
      <c r="G22" s="8" t="s">
        <v>47</v>
      </c>
      <c r="H22" s="9" t="s">
        <v>48</v>
      </c>
      <c r="I22" s="8" t="s">
        <v>47</v>
      </c>
      <c r="J22" s="9" t="s">
        <v>48</v>
      </c>
      <c r="K22" s="8" t="s">
        <v>47</v>
      </c>
      <c r="L22" s="9" t="s">
        <v>48</v>
      </c>
      <c r="M22" s="10" t="s">
        <v>47</v>
      </c>
      <c r="N22" s="11" t="s">
        <v>48</v>
      </c>
      <c r="O22" s="10" t="s">
        <v>47</v>
      </c>
      <c r="P22" s="11" t="s">
        <v>48</v>
      </c>
    </row>
    <row r="23" spans="1:16" ht="7.2" customHeight="1" thickBot="1" x14ac:dyDescent="0.3">
      <c r="A23" s="12"/>
      <c r="B23" s="13"/>
      <c r="C23" s="51"/>
      <c r="D23" s="14"/>
      <c r="E23" s="15"/>
      <c r="F23" s="16"/>
      <c r="G23" s="17"/>
      <c r="H23" s="18"/>
      <c r="I23" s="17"/>
      <c r="J23" s="18"/>
      <c r="K23" s="17"/>
      <c r="L23" s="18"/>
      <c r="M23" s="19"/>
      <c r="N23" s="20"/>
      <c r="O23" s="19"/>
      <c r="P23" s="52"/>
    </row>
    <row r="24" spans="1:16" s="29" customFormat="1" ht="17.399999999999999" customHeight="1" x14ac:dyDescent="0.3">
      <c r="A24" s="21" t="s">
        <v>26</v>
      </c>
      <c r="B24" s="45" t="s">
        <v>1</v>
      </c>
      <c r="C24" s="22">
        <f t="shared" ref="C24:C33" si="2">SUM(E24,G24,I24,M24,K24,O24)</f>
        <v>20</v>
      </c>
      <c r="D24" s="23">
        <f t="shared" ref="D24:D33" si="3">SUM(F24,H24,J24,L24,P24)</f>
        <v>674</v>
      </c>
      <c r="E24" s="48">
        <v>10</v>
      </c>
      <c r="F24" s="25">
        <v>514</v>
      </c>
      <c r="G24" s="24">
        <v>10</v>
      </c>
      <c r="H24" s="28">
        <v>160</v>
      </c>
      <c r="I24" s="24"/>
      <c r="J24" s="28"/>
      <c r="K24" s="24"/>
      <c r="L24" s="28"/>
      <c r="M24" s="24"/>
      <c r="N24" s="28"/>
      <c r="O24" s="24"/>
      <c r="P24" s="28"/>
    </row>
    <row r="25" spans="1:16" s="29" customFormat="1" ht="17.399999999999999" customHeight="1" x14ac:dyDescent="0.3">
      <c r="A25" s="30" t="s">
        <v>27</v>
      </c>
      <c r="B25" s="46" t="s">
        <v>49</v>
      </c>
      <c r="C25" s="31">
        <f t="shared" si="2"/>
        <v>18</v>
      </c>
      <c r="D25" s="32">
        <f t="shared" si="3"/>
        <v>611</v>
      </c>
      <c r="E25" s="49">
        <v>9</v>
      </c>
      <c r="F25" s="33">
        <v>500</v>
      </c>
      <c r="G25" s="27">
        <v>9</v>
      </c>
      <c r="H25" s="26">
        <v>111</v>
      </c>
      <c r="I25" s="27"/>
      <c r="J25" s="26"/>
      <c r="K25" s="27"/>
      <c r="L25" s="26"/>
      <c r="M25" s="27"/>
      <c r="N25" s="26"/>
      <c r="O25" s="27"/>
      <c r="P25" s="26"/>
    </row>
    <row r="26" spans="1:16" s="29" customFormat="1" ht="17.399999999999999" customHeight="1" x14ac:dyDescent="0.3">
      <c r="A26" s="30" t="s">
        <v>28</v>
      </c>
      <c r="B26" s="46" t="s">
        <v>50</v>
      </c>
      <c r="C26" s="31">
        <f t="shared" si="2"/>
        <v>15</v>
      </c>
      <c r="D26" s="32">
        <f t="shared" si="3"/>
        <v>522</v>
      </c>
      <c r="E26" s="49">
        <v>8</v>
      </c>
      <c r="F26" s="33">
        <v>436</v>
      </c>
      <c r="G26" s="27">
        <v>7</v>
      </c>
      <c r="H26" s="26">
        <v>86</v>
      </c>
      <c r="I26" s="27"/>
      <c r="J26" s="26"/>
      <c r="K26" s="27"/>
      <c r="L26" s="26"/>
      <c r="M26" s="27"/>
      <c r="N26" s="26"/>
      <c r="O26" s="27"/>
      <c r="P26" s="26"/>
    </row>
    <row r="27" spans="1:16" s="29" customFormat="1" ht="17.399999999999999" customHeight="1" x14ac:dyDescent="0.3">
      <c r="A27" s="30" t="s">
        <v>29</v>
      </c>
      <c r="B27" s="46" t="s">
        <v>2</v>
      </c>
      <c r="C27" s="31">
        <f t="shared" si="2"/>
        <v>12</v>
      </c>
      <c r="D27" s="32">
        <f t="shared" si="3"/>
        <v>192</v>
      </c>
      <c r="E27" s="49">
        <v>4</v>
      </c>
      <c r="F27" s="33">
        <v>95</v>
      </c>
      <c r="G27" s="27">
        <v>8</v>
      </c>
      <c r="H27" s="26">
        <v>97</v>
      </c>
      <c r="I27" s="27"/>
      <c r="J27" s="26"/>
      <c r="K27" s="27"/>
      <c r="L27" s="26"/>
      <c r="M27" s="27"/>
      <c r="N27" s="26"/>
      <c r="O27" s="27"/>
      <c r="P27" s="26"/>
    </row>
    <row r="28" spans="1:16" s="29" customFormat="1" ht="17.399999999999999" customHeight="1" x14ac:dyDescent="0.3">
      <c r="A28" s="30" t="s">
        <v>30</v>
      </c>
      <c r="B28" s="46" t="s">
        <v>94</v>
      </c>
      <c r="C28" s="31">
        <f t="shared" si="2"/>
        <v>11</v>
      </c>
      <c r="D28" s="32">
        <f t="shared" si="3"/>
        <v>444</v>
      </c>
      <c r="E28" s="49">
        <v>7</v>
      </c>
      <c r="F28" s="33">
        <v>362</v>
      </c>
      <c r="G28" s="27">
        <v>4</v>
      </c>
      <c r="H28" s="26">
        <v>82</v>
      </c>
      <c r="I28" s="27"/>
      <c r="J28" s="26"/>
      <c r="K28" s="27"/>
      <c r="L28" s="26"/>
      <c r="M28" s="27"/>
      <c r="N28" s="26"/>
      <c r="O28" s="27"/>
      <c r="P28" s="26"/>
    </row>
    <row r="29" spans="1:16" s="29" customFormat="1" ht="17.399999999999999" customHeight="1" x14ac:dyDescent="0.3">
      <c r="A29" s="30" t="s">
        <v>31</v>
      </c>
      <c r="B29" s="46" t="s">
        <v>0</v>
      </c>
      <c r="C29" s="31">
        <f t="shared" si="2"/>
        <v>11</v>
      </c>
      <c r="D29" s="32">
        <f t="shared" si="3"/>
        <v>353</v>
      </c>
      <c r="E29" s="49">
        <v>6</v>
      </c>
      <c r="F29" s="33">
        <v>271</v>
      </c>
      <c r="G29" s="27">
        <v>5</v>
      </c>
      <c r="H29" s="26">
        <v>82</v>
      </c>
      <c r="I29" s="27"/>
      <c r="J29" s="26"/>
      <c r="K29" s="27"/>
      <c r="L29" s="26"/>
      <c r="M29" s="27"/>
      <c r="N29" s="26"/>
      <c r="O29" s="27"/>
      <c r="P29" s="26"/>
    </row>
    <row r="30" spans="1:16" s="29" customFormat="1" ht="17.399999999999999" customHeight="1" x14ac:dyDescent="0.3">
      <c r="A30" s="30" t="s">
        <v>32</v>
      </c>
      <c r="B30" s="46" t="s">
        <v>4</v>
      </c>
      <c r="C30" s="31">
        <f t="shared" si="2"/>
        <v>11</v>
      </c>
      <c r="D30" s="32">
        <f t="shared" si="3"/>
        <v>299</v>
      </c>
      <c r="E30" s="49">
        <v>5</v>
      </c>
      <c r="F30" s="33">
        <v>215</v>
      </c>
      <c r="G30" s="27">
        <v>6</v>
      </c>
      <c r="H30" s="26">
        <v>84</v>
      </c>
      <c r="I30" s="27"/>
      <c r="J30" s="26"/>
      <c r="K30" s="27"/>
      <c r="L30" s="26"/>
      <c r="M30" s="27"/>
      <c r="N30" s="26"/>
      <c r="O30" s="27"/>
      <c r="P30" s="26"/>
    </row>
    <row r="31" spans="1:16" s="29" customFormat="1" ht="17.399999999999999" customHeight="1" x14ac:dyDescent="0.3">
      <c r="A31" s="30" t="s">
        <v>33</v>
      </c>
      <c r="B31" s="46" t="s">
        <v>3</v>
      </c>
      <c r="C31" s="31">
        <f t="shared" si="2"/>
        <v>3</v>
      </c>
      <c r="D31" s="32">
        <f t="shared" si="3"/>
        <v>45</v>
      </c>
      <c r="E31" s="49">
        <v>3</v>
      </c>
      <c r="F31" s="33">
        <v>45</v>
      </c>
      <c r="G31" s="27">
        <v>0</v>
      </c>
      <c r="H31" s="26">
        <v>0</v>
      </c>
      <c r="I31" s="27"/>
      <c r="J31" s="26"/>
      <c r="K31" s="27"/>
      <c r="L31" s="26"/>
      <c r="M31" s="27"/>
      <c r="N31" s="26"/>
      <c r="O31" s="27"/>
      <c r="P31" s="26"/>
    </row>
    <row r="32" spans="1:16" s="29" customFormat="1" ht="17.399999999999999" customHeight="1" x14ac:dyDescent="0.3">
      <c r="A32" s="30" t="s">
        <v>34</v>
      </c>
      <c r="B32" s="46" t="s">
        <v>60</v>
      </c>
      <c r="C32" s="31">
        <f t="shared" si="2"/>
        <v>2</v>
      </c>
      <c r="D32" s="32">
        <f t="shared" si="3"/>
        <v>40</v>
      </c>
      <c r="E32" s="49">
        <v>2</v>
      </c>
      <c r="F32" s="33">
        <v>40</v>
      </c>
      <c r="G32" s="27">
        <v>0</v>
      </c>
      <c r="H32" s="26">
        <v>0</v>
      </c>
      <c r="I32" s="27"/>
      <c r="J32" s="26"/>
      <c r="K32" s="27"/>
      <c r="L32" s="26"/>
      <c r="M32" s="27"/>
      <c r="N32" s="26"/>
      <c r="O32" s="27"/>
      <c r="P32" s="26"/>
    </row>
    <row r="33" spans="1:16" s="29" customFormat="1" ht="17.399999999999999" customHeight="1" thickBot="1" x14ac:dyDescent="0.35">
      <c r="A33" s="34" t="s">
        <v>35</v>
      </c>
      <c r="B33" s="47" t="s">
        <v>95</v>
      </c>
      <c r="C33" s="35">
        <f t="shared" si="2"/>
        <v>0</v>
      </c>
      <c r="D33" s="36">
        <f t="shared" si="3"/>
        <v>0</v>
      </c>
      <c r="E33" s="50">
        <v>0</v>
      </c>
      <c r="F33" s="38">
        <v>0</v>
      </c>
      <c r="G33" s="37">
        <v>0</v>
      </c>
      <c r="H33" s="39">
        <v>0</v>
      </c>
      <c r="I33" s="37"/>
      <c r="J33" s="39"/>
      <c r="K33" s="37"/>
      <c r="L33" s="39"/>
      <c r="M33" s="37"/>
      <c r="N33" s="39"/>
      <c r="O33" s="37"/>
      <c r="P33" s="39"/>
    </row>
  </sheetData>
  <sortState xmlns:xlrd2="http://schemas.microsoft.com/office/spreadsheetml/2017/richdata2" ref="B24:P33">
    <sortCondition descending="1" ref="C24:C33"/>
  </sortState>
  <mergeCells count="22">
    <mergeCell ref="I21:J21"/>
    <mergeCell ref="K21:L21"/>
    <mergeCell ref="M21:N21"/>
    <mergeCell ref="O21:P21"/>
    <mergeCell ref="A21:A22"/>
    <mergeCell ref="B21:B22"/>
    <mergeCell ref="C21:D21"/>
    <mergeCell ref="E21:F21"/>
    <mergeCell ref="G21:H21"/>
    <mergeCell ref="A19:P19"/>
    <mergeCell ref="A1:P1"/>
    <mergeCell ref="A2:P2"/>
    <mergeCell ref="A3:P3"/>
    <mergeCell ref="E5:F5"/>
    <mergeCell ref="G5:H5"/>
    <mergeCell ref="I5:J5"/>
    <mergeCell ref="K5:L5"/>
    <mergeCell ref="M5:N5"/>
    <mergeCell ref="O5:P5"/>
    <mergeCell ref="A5:A6"/>
    <mergeCell ref="B5:B6"/>
    <mergeCell ref="C5:D5"/>
  </mergeCells>
  <phoneticPr fontId="3" type="noConversion"/>
  <pageMargins left="0.41666666666666669" right="0.28125" top="0.437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8"/>
  <sheetViews>
    <sheetView view="pageLayout" zoomScaleNormal="100" workbookViewId="0">
      <selection activeCell="B18" sqref="B18"/>
    </sheetView>
  </sheetViews>
  <sheetFormatPr defaultRowHeight="14.4" x14ac:dyDescent="0.3"/>
  <cols>
    <col min="1" max="1" width="5.21875" customWidth="1"/>
    <col min="2" max="2" width="24.88671875" customWidth="1"/>
    <col min="3" max="3" width="9.6640625" customWidth="1"/>
    <col min="4" max="4" width="32.6640625" customWidth="1"/>
    <col min="5" max="5" width="11" customWidth="1"/>
    <col min="6" max="6" width="4.88671875" customWidth="1"/>
  </cols>
  <sheetData>
    <row r="1" spans="1:6" ht="25.8" x14ac:dyDescent="0.5">
      <c r="A1" s="70" t="s">
        <v>96</v>
      </c>
      <c r="B1" s="70"/>
      <c r="C1" s="70"/>
      <c r="D1" s="70"/>
      <c r="E1" s="70"/>
    </row>
    <row r="2" spans="1:6" ht="21" x14ac:dyDescent="0.4">
      <c r="A2" s="71" t="s">
        <v>97</v>
      </c>
      <c r="B2" s="71"/>
      <c r="C2" s="71"/>
      <c r="D2" s="71"/>
      <c r="E2" s="71"/>
    </row>
    <row r="3" spans="1:6" x14ac:dyDescent="0.3">
      <c r="A3" s="1" t="s">
        <v>223</v>
      </c>
    </row>
    <row r="4" spans="1:6" x14ac:dyDescent="0.3">
      <c r="A4" t="s">
        <v>103</v>
      </c>
      <c r="B4" t="s">
        <v>63</v>
      </c>
      <c r="C4" t="s">
        <v>62</v>
      </c>
      <c r="D4" t="s">
        <v>53</v>
      </c>
      <c r="E4" t="s">
        <v>224</v>
      </c>
      <c r="F4">
        <v>70</v>
      </c>
    </row>
    <row r="5" spans="1:6" x14ac:dyDescent="0.3">
      <c r="A5" t="s">
        <v>106</v>
      </c>
      <c r="B5" t="s">
        <v>5</v>
      </c>
      <c r="C5" t="s">
        <v>62</v>
      </c>
      <c r="D5" t="s">
        <v>0</v>
      </c>
      <c r="E5" t="s">
        <v>215</v>
      </c>
      <c r="F5">
        <v>69</v>
      </c>
    </row>
    <row r="6" spans="1:6" x14ac:dyDescent="0.3">
      <c r="A6" t="s">
        <v>108</v>
      </c>
      <c r="B6" t="s">
        <v>6</v>
      </c>
      <c r="C6" t="s">
        <v>62</v>
      </c>
      <c r="D6" t="s">
        <v>53</v>
      </c>
      <c r="E6" t="s">
        <v>225</v>
      </c>
      <c r="F6">
        <v>68</v>
      </c>
    </row>
    <row r="7" spans="1:6" x14ac:dyDescent="0.3">
      <c r="A7" t="s">
        <v>110</v>
      </c>
      <c r="B7" t="s">
        <v>7</v>
      </c>
      <c r="C7" t="s">
        <v>62</v>
      </c>
      <c r="D7" t="s">
        <v>56</v>
      </c>
      <c r="E7" t="s">
        <v>226</v>
      </c>
      <c r="F7">
        <v>67</v>
      </c>
    </row>
    <row r="8" spans="1:6" x14ac:dyDescent="0.3">
      <c r="A8" t="s">
        <v>112</v>
      </c>
      <c r="B8" s="53" t="s">
        <v>227</v>
      </c>
      <c r="C8" s="53" t="s">
        <v>62</v>
      </c>
      <c r="D8" s="53" t="s">
        <v>181</v>
      </c>
      <c r="E8" s="53" t="s">
        <v>228</v>
      </c>
      <c r="F8" s="53"/>
    </row>
    <row r="9" spans="1:6" x14ac:dyDescent="0.3">
      <c r="A9" t="s">
        <v>115</v>
      </c>
      <c r="B9" t="s">
        <v>9</v>
      </c>
      <c r="C9" t="s">
        <v>62</v>
      </c>
      <c r="D9" t="s">
        <v>53</v>
      </c>
      <c r="E9" t="s">
        <v>229</v>
      </c>
      <c r="F9">
        <v>66</v>
      </c>
    </row>
    <row r="10" spans="1:6" x14ac:dyDescent="0.3">
      <c r="A10" t="s">
        <v>116</v>
      </c>
      <c r="B10" t="s">
        <v>230</v>
      </c>
      <c r="C10" t="s">
        <v>62</v>
      </c>
      <c r="D10" t="s">
        <v>53</v>
      </c>
      <c r="E10" t="s">
        <v>231</v>
      </c>
      <c r="F10">
        <v>65</v>
      </c>
    </row>
    <row r="11" spans="1:6" x14ac:dyDescent="0.3">
      <c r="A11" t="s">
        <v>118</v>
      </c>
      <c r="B11" t="s">
        <v>8</v>
      </c>
      <c r="C11" t="s">
        <v>62</v>
      </c>
      <c r="D11" t="s">
        <v>59</v>
      </c>
      <c r="E11" t="s">
        <v>232</v>
      </c>
      <c r="F11">
        <v>64</v>
      </c>
    </row>
    <row r="12" spans="1:6" x14ac:dyDescent="0.3">
      <c r="A12" t="s">
        <v>119</v>
      </c>
      <c r="B12" t="s">
        <v>11</v>
      </c>
      <c r="C12" t="s">
        <v>62</v>
      </c>
      <c r="D12" t="s">
        <v>57</v>
      </c>
      <c r="E12" t="s">
        <v>232</v>
      </c>
      <c r="F12">
        <v>63</v>
      </c>
    </row>
    <row r="13" spans="1:6" x14ac:dyDescent="0.3">
      <c r="A13" t="s">
        <v>120</v>
      </c>
      <c r="B13" t="s">
        <v>233</v>
      </c>
      <c r="C13" t="s">
        <v>124</v>
      </c>
      <c r="D13" t="s">
        <v>55</v>
      </c>
      <c r="E13" t="s">
        <v>234</v>
      </c>
      <c r="F13">
        <v>62</v>
      </c>
    </row>
    <row r="14" spans="1:6" x14ac:dyDescent="0.3">
      <c r="A14" t="s">
        <v>61</v>
      </c>
      <c r="B14" t="s">
        <v>66</v>
      </c>
      <c r="C14" t="s">
        <v>62</v>
      </c>
      <c r="D14" t="s">
        <v>53</v>
      </c>
      <c r="E14" t="s">
        <v>234</v>
      </c>
      <c r="F14">
        <v>61</v>
      </c>
    </row>
    <row r="15" spans="1:6" x14ac:dyDescent="0.3">
      <c r="A15" t="s">
        <v>62</v>
      </c>
      <c r="B15" t="s">
        <v>65</v>
      </c>
      <c r="C15" t="s">
        <v>62</v>
      </c>
      <c r="D15" t="s">
        <v>56</v>
      </c>
      <c r="E15" t="s">
        <v>235</v>
      </c>
      <c r="F15">
        <v>60</v>
      </c>
    </row>
    <row r="16" spans="1:6" x14ac:dyDescent="0.3">
      <c r="A16" t="s">
        <v>124</v>
      </c>
      <c r="B16" t="s">
        <v>236</v>
      </c>
      <c r="C16" t="s">
        <v>124</v>
      </c>
      <c r="D16" t="s">
        <v>56</v>
      </c>
      <c r="E16" t="s">
        <v>235</v>
      </c>
      <c r="F16">
        <v>59</v>
      </c>
    </row>
    <row r="17" spans="1:6" x14ac:dyDescent="0.3">
      <c r="A17" t="s">
        <v>104</v>
      </c>
      <c r="B17" t="s">
        <v>237</v>
      </c>
      <c r="C17" t="s">
        <v>124</v>
      </c>
      <c r="D17" t="s">
        <v>0</v>
      </c>
      <c r="E17" t="s">
        <v>235</v>
      </c>
      <c r="F17">
        <v>58</v>
      </c>
    </row>
    <row r="18" spans="1:6" x14ac:dyDescent="0.3">
      <c r="A18" t="s">
        <v>113</v>
      </c>
      <c r="B18" t="s">
        <v>238</v>
      </c>
      <c r="C18" t="s">
        <v>124</v>
      </c>
      <c r="D18" t="s">
        <v>53</v>
      </c>
      <c r="E18" t="s">
        <v>105</v>
      </c>
      <c r="F18">
        <v>57</v>
      </c>
    </row>
    <row r="19" spans="1:6" x14ac:dyDescent="0.3">
      <c r="A19" t="s">
        <v>126</v>
      </c>
      <c r="B19" t="s">
        <v>10</v>
      </c>
      <c r="C19" t="s">
        <v>62</v>
      </c>
      <c r="D19" t="s">
        <v>53</v>
      </c>
      <c r="E19" t="s">
        <v>107</v>
      </c>
      <c r="F19">
        <v>56</v>
      </c>
    </row>
    <row r="20" spans="1:6" x14ac:dyDescent="0.3">
      <c r="A20" t="s">
        <v>128</v>
      </c>
      <c r="B20" t="s">
        <v>239</v>
      </c>
      <c r="C20" t="s">
        <v>124</v>
      </c>
      <c r="D20" t="s">
        <v>53</v>
      </c>
      <c r="E20" t="s">
        <v>107</v>
      </c>
      <c r="F20">
        <v>55</v>
      </c>
    </row>
    <row r="21" spans="1:6" x14ac:dyDescent="0.3">
      <c r="A21" t="s">
        <v>130</v>
      </c>
      <c r="B21" t="s">
        <v>64</v>
      </c>
      <c r="C21" t="s">
        <v>62</v>
      </c>
      <c r="D21" t="s">
        <v>0</v>
      </c>
      <c r="E21" t="s">
        <v>107</v>
      </c>
      <c r="F21">
        <v>54</v>
      </c>
    </row>
    <row r="22" spans="1:6" x14ac:dyDescent="0.3">
      <c r="A22" t="s">
        <v>132</v>
      </c>
      <c r="B22" t="s">
        <v>240</v>
      </c>
      <c r="C22" t="s">
        <v>124</v>
      </c>
      <c r="D22" t="s">
        <v>53</v>
      </c>
      <c r="E22" t="s">
        <v>109</v>
      </c>
      <c r="F22">
        <v>53</v>
      </c>
    </row>
    <row r="23" spans="1:6" x14ac:dyDescent="0.3">
      <c r="A23" t="s">
        <v>134</v>
      </c>
      <c r="B23" t="s">
        <v>241</v>
      </c>
      <c r="C23" t="s">
        <v>124</v>
      </c>
      <c r="D23" t="s">
        <v>0</v>
      </c>
      <c r="E23" t="s">
        <v>109</v>
      </c>
      <c r="F23">
        <v>52</v>
      </c>
    </row>
    <row r="24" spans="1:6" x14ac:dyDescent="0.3">
      <c r="A24" t="s">
        <v>136</v>
      </c>
      <c r="B24" t="s">
        <v>83</v>
      </c>
      <c r="C24" t="s">
        <v>62</v>
      </c>
      <c r="D24" t="s">
        <v>53</v>
      </c>
      <c r="E24" t="s">
        <v>109</v>
      </c>
      <c r="F24">
        <v>51</v>
      </c>
    </row>
    <row r="25" spans="1:6" x14ac:dyDescent="0.3">
      <c r="A25" t="s">
        <v>137</v>
      </c>
      <c r="B25" t="s">
        <v>90</v>
      </c>
      <c r="C25" t="s">
        <v>62</v>
      </c>
      <c r="D25" t="s">
        <v>57</v>
      </c>
      <c r="E25" t="s">
        <v>111</v>
      </c>
      <c r="F25">
        <v>50</v>
      </c>
    </row>
    <row r="26" spans="1:6" x14ac:dyDescent="0.3">
      <c r="A26" t="s">
        <v>139</v>
      </c>
      <c r="B26" t="s">
        <v>82</v>
      </c>
      <c r="C26" t="s">
        <v>62</v>
      </c>
      <c r="D26" t="s">
        <v>53</v>
      </c>
      <c r="E26" t="s">
        <v>114</v>
      </c>
      <c r="F26">
        <v>49</v>
      </c>
    </row>
    <row r="27" spans="1:6" x14ac:dyDescent="0.3">
      <c r="A27" t="s">
        <v>140</v>
      </c>
      <c r="B27" t="s">
        <v>242</v>
      </c>
      <c r="C27" t="s">
        <v>124</v>
      </c>
      <c r="D27" t="s">
        <v>0</v>
      </c>
      <c r="E27" t="s">
        <v>216</v>
      </c>
      <c r="F27">
        <v>48</v>
      </c>
    </row>
    <row r="28" spans="1:6" x14ac:dyDescent="0.3">
      <c r="A28" t="s">
        <v>141</v>
      </c>
      <c r="B28" t="s">
        <v>373</v>
      </c>
      <c r="C28" s="54">
        <v>12</v>
      </c>
      <c r="D28" s="54" t="s">
        <v>0</v>
      </c>
      <c r="E28" s="55">
        <v>1.4004629629629629E-3</v>
      </c>
      <c r="F28">
        <v>47</v>
      </c>
    </row>
    <row r="29" spans="1:6" x14ac:dyDescent="0.3">
      <c r="A29" t="s">
        <v>143</v>
      </c>
      <c r="B29" t="s">
        <v>243</v>
      </c>
      <c r="C29" t="s">
        <v>62</v>
      </c>
      <c r="D29" t="s">
        <v>54</v>
      </c>
      <c r="E29" t="s">
        <v>117</v>
      </c>
      <c r="F29">
        <v>46</v>
      </c>
    </row>
    <row r="30" spans="1:6" x14ac:dyDescent="0.3">
      <c r="A30" t="s">
        <v>144</v>
      </c>
      <c r="B30" t="s">
        <v>244</v>
      </c>
      <c r="C30" t="s">
        <v>124</v>
      </c>
      <c r="D30" t="s">
        <v>55</v>
      </c>
      <c r="E30" t="s">
        <v>117</v>
      </c>
      <c r="F30">
        <v>45</v>
      </c>
    </row>
    <row r="31" spans="1:6" x14ac:dyDescent="0.3">
      <c r="A31" t="s">
        <v>145</v>
      </c>
      <c r="B31" t="s">
        <v>71</v>
      </c>
      <c r="C31" t="s">
        <v>62</v>
      </c>
      <c r="D31" t="s">
        <v>53</v>
      </c>
      <c r="E31" t="s">
        <v>121</v>
      </c>
      <c r="F31">
        <v>44</v>
      </c>
    </row>
    <row r="32" spans="1:6" x14ac:dyDescent="0.3">
      <c r="A32" t="s">
        <v>147</v>
      </c>
      <c r="B32" t="s">
        <v>245</v>
      </c>
      <c r="C32" t="s">
        <v>62</v>
      </c>
      <c r="D32" t="s">
        <v>55</v>
      </c>
      <c r="E32" t="s">
        <v>121</v>
      </c>
      <c r="F32">
        <v>43</v>
      </c>
    </row>
    <row r="33" spans="1:6" x14ac:dyDescent="0.3">
      <c r="A33" t="s">
        <v>148</v>
      </c>
      <c r="B33" t="s">
        <v>246</v>
      </c>
      <c r="C33" t="s">
        <v>62</v>
      </c>
      <c r="D33" t="s">
        <v>0</v>
      </c>
      <c r="E33" t="s">
        <v>121</v>
      </c>
      <c r="F33">
        <v>42</v>
      </c>
    </row>
    <row r="34" spans="1:6" x14ac:dyDescent="0.3">
      <c r="A34" t="s">
        <v>149</v>
      </c>
      <c r="B34" t="s">
        <v>67</v>
      </c>
      <c r="C34" t="s">
        <v>62</v>
      </c>
      <c r="D34" t="s">
        <v>58</v>
      </c>
      <c r="E34" t="s">
        <v>217</v>
      </c>
      <c r="F34">
        <v>41</v>
      </c>
    </row>
    <row r="35" spans="1:6" x14ac:dyDescent="0.3">
      <c r="A35" t="s">
        <v>151</v>
      </c>
      <c r="B35" t="s">
        <v>247</v>
      </c>
      <c r="C35" t="s">
        <v>62</v>
      </c>
      <c r="D35" t="s">
        <v>56</v>
      </c>
      <c r="E35" t="s">
        <v>217</v>
      </c>
      <c r="F35">
        <v>40</v>
      </c>
    </row>
    <row r="36" spans="1:6" x14ac:dyDescent="0.3">
      <c r="A36" t="s">
        <v>153</v>
      </c>
      <c r="B36" t="s">
        <v>248</v>
      </c>
      <c r="C36" t="s">
        <v>124</v>
      </c>
      <c r="D36" t="s">
        <v>55</v>
      </c>
      <c r="E36" t="s">
        <v>217</v>
      </c>
      <c r="F36">
        <v>39</v>
      </c>
    </row>
    <row r="37" spans="1:6" x14ac:dyDescent="0.3">
      <c r="A37" t="s">
        <v>154</v>
      </c>
      <c r="B37" t="s">
        <v>249</v>
      </c>
      <c r="C37" t="s">
        <v>124</v>
      </c>
      <c r="D37" t="s">
        <v>53</v>
      </c>
      <c r="E37" t="s">
        <v>218</v>
      </c>
      <c r="F37">
        <v>38</v>
      </c>
    </row>
    <row r="38" spans="1:6" x14ac:dyDescent="0.3">
      <c r="A38" t="s">
        <v>155</v>
      </c>
      <c r="B38" t="s">
        <v>250</v>
      </c>
      <c r="C38" t="s">
        <v>62</v>
      </c>
      <c r="D38" t="s">
        <v>89</v>
      </c>
      <c r="E38" t="s">
        <v>218</v>
      </c>
      <c r="F38">
        <v>37</v>
      </c>
    </row>
    <row r="39" spans="1:6" x14ac:dyDescent="0.3">
      <c r="A39" t="s">
        <v>157</v>
      </c>
      <c r="B39" t="s">
        <v>251</v>
      </c>
      <c r="C39" t="s">
        <v>124</v>
      </c>
      <c r="D39" t="s">
        <v>0</v>
      </c>
      <c r="E39" t="s">
        <v>218</v>
      </c>
      <c r="F39">
        <v>36</v>
      </c>
    </row>
    <row r="40" spans="1:6" x14ac:dyDescent="0.3">
      <c r="A40" t="s">
        <v>159</v>
      </c>
      <c r="B40" t="s">
        <v>252</v>
      </c>
      <c r="C40" t="s">
        <v>62</v>
      </c>
      <c r="D40" t="s">
        <v>56</v>
      </c>
      <c r="E40" t="s">
        <v>218</v>
      </c>
      <c r="F40">
        <v>35</v>
      </c>
    </row>
    <row r="41" spans="1:6" x14ac:dyDescent="0.3">
      <c r="A41" t="s">
        <v>160</v>
      </c>
      <c r="B41" t="s">
        <v>91</v>
      </c>
      <c r="C41" t="s">
        <v>62</v>
      </c>
      <c r="D41" t="s">
        <v>53</v>
      </c>
      <c r="E41" t="s">
        <v>218</v>
      </c>
      <c r="F41">
        <v>34</v>
      </c>
    </row>
    <row r="42" spans="1:6" x14ac:dyDescent="0.3">
      <c r="A42" t="s">
        <v>161</v>
      </c>
      <c r="B42" s="53" t="s">
        <v>253</v>
      </c>
      <c r="C42" s="53" t="s">
        <v>124</v>
      </c>
      <c r="D42" s="53" t="s">
        <v>181</v>
      </c>
      <c r="E42" s="53" t="s">
        <v>219</v>
      </c>
      <c r="F42" s="53"/>
    </row>
    <row r="43" spans="1:6" x14ac:dyDescent="0.3">
      <c r="A43" t="s">
        <v>162</v>
      </c>
      <c r="B43" t="s">
        <v>68</v>
      </c>
      <c r="C43" t="s">
        <v>62</v>
      </c>
      <c r="D43" t="s">
        <v>56</v>
      </c>
      <c r="E43" t="s">
        <v>219</v>
      </c>
      <c r="F43">
        <v>33</v>
      </c>
    </row>
    <row r="44" spans="1:6" x14ac:dyDescent="0.3">
      <c r="A44" t="s">
        <v>163</v>
      </c>
      <c r="B44" t="s">
        <v>254</v>
      </c>
      <c r="C44" t="s">
        <v>124</v>
      </c>
      <c r="D44" t="s">
        <v>56</v>
      </c>
      <c r="E44" t="s">
        <v>219</v>
      </c>
      <c r="F44">
        <v>32</v>
      </c>
    </row>
    <row r="45" spans="1:6" x14ac:dyDescent="0.3">
      <c r="A45" t="s">
        <v>164</v>
      </c>
      <c r="B45" t="s">
        <v>255</v>
      </c>
      <c r="C45" t="s">
        <v>124</v>
      </c>
      <c r="D45" t="s">
        <v>0</v>
      </c>
      <c r="E45" t="s">
        <v>219</v>
      </c>
      <c r="F45">
        <v>31</v>
      </c>
    </row>
    <row r="46" spans="1:6" x14ac:dyDescent="0.3">
      <c r="A46" t="s">
        <v>166</v>
      </c>
      <c r="B46" t="s">
        <v>72</v>
      </c>
      <c r="C46" t="s">
        <v>62</v>
      </c>
      <c r="D46" t="s">
        <v>56</v>
      </c>
      <c r="E46" t="s">
        <v>220</v>
      </c>
      <c r="F46">
        <v>30</v>
      </c>
    </row>
    <row r="47" spans="1:6" x14ac:dyDescent="0.3">
      <c r="A47" t="s">
        <v>168</v>
      </c>
      <c r="B47" t="s">
        <v>256</v>
      </c>
      <c r="C47" t="s">
        <v>124</v>
      </c>
      <c r="D47" t="s">
        <v>54</v>
      </c>
      <c r="E47" t="s">
        <v>220</v>
      </c>
      <c r="F47">
        <v>29</v>
      </c>
    </row>
    <row r="48" spans="1:6" x14ac:dyDescent="0.3">
      <c r="A48" t="s">
        <v>169</v>
      </c>
      <c r="B48" t="s">
        <v>257</v>
      </c>
      <c r="C48" t="s">
        <v>62</v>
      </c>
      <c r="D48" t="s">
        <v>54</v>
      </c>
      <c r="E48" t="s">
        <v>220</v>
      </c>
      <c r="F48">
        <v>28</v>
      </c>
    </row>
    <row r="49" spans="1:6" x14ac:dyDescent="0.3">
      <c r="A49" t="s">
        <v>171</v>
      </c>
      <c r="B49" t="s">
        <v>258</v>
      </c>
      <c r="C49" t="s">
        <v>62</v>
      </c>
      <c r="D49" t="s">
        <v>56</v>
      </c>
      <c r="E49" t="s">
        <v>220</v>
      </c>
      <c r="F49">
        <v>27</v>
      </c>
    </row>
    <row r="50" spans="1:6" x14ac:dyDescent="0.3">
      <c r="A50" t="s">
        <v>173</v>
      </c>
      <c r="B50" t="s">
        <v>259</v>
      </c>
      <c r="C50" t="s">
        <v>124</v>
      </c>
      <c r="D50" t="s">
        <v>56</v>
      </c>
      <c r="E50" t="s">
        <v>122</v>
      </c>
      <c r="F50">
        <v>26</v>
      </c>
    </row>
    <row r="51" spans="1:6" x14ac:dyDescent="0.3">
      <c r="A51" t="s">
        <v>174</v>
      </c>
      <c r="B51" t="s">
        <v>260</v>
      </c>
      <c r="C51" t="s">
        <v>62</v>
      </c>
      <c r="D51" t="s">
        <v>54</v>
      </c>
      <c r="E51" t="s">
        <v>122</v>
      </c>
      <c r="F51">
        <v>25</v>
      </c>
    </row>
    <row r="52" spans="1:6" x14ac:dyDescent="0.3">
      <c r="A52" t="s">
        <v>175</v>
      </c>
      <c r="B52" t="s">
        <v>261</v>
      </c>
      <c r="C52" t="s">
        <v>124</v>
      </c>
      <c r="D52" t="s">
        <v>58</v>
      </c>
      <c r="E52" t="s">
        <v>123</v>
      </c>
      <c r="F52">
        <v>24</v>
      </c>
    </row>
    <row r="53" spans="1:6" x14ac:dyDescent="0.3">
      <c r="A53" t="s">
        <v>177</v>
      </c>
      <c r="B53" t="s">
        <v>12</v>
      </c>
      <c r="C53" t="s">
        <v>62</v>
      </c>
      <c r="D53" t="s">
        <v>58</v>
      </c>
      <c r="E53" t="s">
        <v>123</v>
      </c>
      <c r="F53">
        <v>23</v>
      </c>
    </row>
    <row r="54" spans="1:6" x14ac:dyDescent="0.3">
      <c r="A54" t="s">
        <v>178</v>
      </c>
      <c r="B54" t="s">
        <v>262</v>
      </c>
      <c r="C54" t="s">
        <v>124</v>
      </c>
      <c r="D54" t="s">
        <v>54</v>
      </c>
      <c r="E54" t="s">
        <v>123</v>
      </c>
      <c r="F54">
        <v>22</v>
      </c>
    </row>
    <row r="55" spans="1:6" x14ac:dyDescent="0.3">
      <c r="A55" t="s">
        <v>179</v>
      </c>
      <c r="B55" t="s">
        <v>69</v>
      </c>
      <c r="C55" t="s">
        <v>62</v>
      </c>
      <c r="D55" t="s">
        <v>89</v>
      </c>
      <c r="E55" t="s">
        <v>125</v>
      </c>
      <c r="F55">
        <v>21</v>
      </c>
    </row>
    <row r="56" spans="1:6" x14ac:dyDescent="0.3">
      <c r="A56" t="s">
        <v>180</v>
      </c>
      <c r="B56" t="s">
        <v>263</v>
      </c>
      <c r="C56" t="s">
        <v>124</v>
      </c>
      <c r="D56" t="s">
        <v>54</v>
      </c>
      <c r="E56" t="s">
        <v>125</v>
      </c>
      <c r="F56">
        <v>20</v>
      </c>
    </row>
    <row r="57" spans="1:6" x14ac:dyDescent="0.3">
      <c r="A57" t="s">
        <v>182</v>
      </c>
      <c r="B57" t="s">
        <v>264</v>
      </c>
      <c r="C57" t="s">
        <v>124</v>
      </c>
      <c r="D57" t="s">
        <v>54</v>
      </c>
      <c r="E57" t="s">
        <v>125</v>
      </c>
      <c r="F57">
        <v>19</v>
      </c>
    </row>
    <row r="58" spans="1:6" x14ac:dyDescent="0.3">
      <c r="A58" t="s">
        <v>184</v>
      </c>
      <c r="B58" t="s">
        <v>85</v>
      </c>
      <c r="C58" t="s">
        <v>62</v>
      </c>
      <c r="D58" t="s">
        <v>56</v>
      </c>
      <c r="E58" t="s">
        <v>127</v>
      </c>
      <c r="F58">
        <v>18</v>
      </c>
    </row>
    <row r="59" spans="1:6" x14ac:dyDescent="0.3">
      <c r="A59" t="s">
        <v>81</v>
      </c>
      <c r="B59" t="s">
        <v>86</v>
      </c>
      <c r="C59" t="s">
        <v>62</v>
      </c>
      <c r="D59" t="s">
        <v>56</v>
      </c>
      <c r="E59" t="s">
        <v>127</v>
      </c>
      <c r="F59">
        <v>17</v>
      </c>
    </row>
    <row r="60" spans="1:6" x14ac:dyDescent="0.3">
      <c r="A60" t="s">
        <v>186</v>
      </c>
      <c r="B60" t="s">
        <v>15</v>
      </c>
      <c r="C60" t="s">
        <v>62</v>
      </c>
      <c r="D60" t="s">
        <v>53</v>
      </c>
      <c r="E60" t="s">
        <v>127</v>
      </c>
      <c r="F60">
        <v>16</v>
      </c>
    </row>
    <row r="61" spans="1:6" x14ac:dyDescent="0.3">
      <c r="A61" t="s">
        <v>188</v>
      </c>
      <c r="B61" t="s">
        <v>265</v>
      </c>
      <c r="C61" t="s">
        <v>124</v>
      </c>
      <c r="D61" t="s">
        <v>53</v>
      </c>
      <c r="E61" t="s">
        <v>129</v>
      </c>
      <c r="F61">
        <v>15</v>
      </c>
    </row>
    <row r="62" spans="1:6" x14ac:dyDescent="0.3">
      <c r="A62" t="s">
        <v>189</v>
      </c>
      <c r="B62" t="s">
        <v>87</v>
      </c>
      <c r="C62" t="s">
        <v>62</v>
      </c>
      <c r="D62" t="s">
        <v>0</v>
      </c>
      <c r="E62" t="s">
        <v>131</v>
      </c>
      <c r="F62">
        <v>14</v>
      </c>
    </row>
    <row r="63" spans="1:6" x14ac:dyDescent="0.3">
      <c r="A63" t="s">
        <v>191</v>
      </c>
      <c r="B63" t="s">
        <v>266</v>
      </c>
      <c r="C63" t="s">
        <v>124</v>
      </c>
      <c r="D63" t="s">
        <v>55</v>
      </c>
      <c r="E63" t="s">
        <v>131</v>
      </c>
      <c r="F63">
        <v>13</v>
      </c>
    </row>
    <row r="64" spans="1:6" x14ac:dyDescent="0.3">
      <c r="A64" t="s">
        <v>192</v>
      </c>
      <c r="B64" t="s">
        <v>267</v>
      </c>
      <c r="C64" t="s">
        <v>124</v>
      </c>
      <c r="D64" t="s">
        <v>53</v>
      </c>
      <c r="E64" t="s">
        <v>131</v>
      </c>
      <c r="F64">
        <v>12</v>
      </c>
    </row>
    <row r="65" spans="1:6" x14ac:dyDescent="0.3">
      <c r="A65" t="s">
        <v>194</v>
      </c>
      <c r="B65" t="s">
        <v>268</v>
      </c>
      <c r="C65" t="s">
        <v>62</v>
      </c>
      <c r="D65" t="s">
        <v>0</v>
      </c>
      <c r="E65" t="s">
        <v>131</v>
      </c>
      <c r="F65">
        <v>11</v>
      </c>
    </row>
    <row r="66" spans="1:6" x14ac:dyDescent="0.3">
      <c r="A66" t="s">
        <v>195</v>
      </c>
      <c r="B66" t="s">
        <v>269</v>
      </c>
      <c r="C66" t="s">
        <v>62</v>
      </c>
      <c r="D66" t="s">
        <v>56</v>
      </c>
      <c r="E66" t="s">
        <v>133</v>
      </c>
      <c r="F66">
        <v>10</v>
      </c>
    </row>
    <row r="67" spans="1:6" x14ac:dyDescent="0.3">
      <c r="A67" t="s">
        <v>196</v>
      </c>
      <c r="B67" s="53" t="s">
        <v>270</v>
      </c>
      <c r="C67" s="53" t="s">
        <v>62</v>
      </c>
      <c r="D67" s="53" t="s">
        <v>181</v>
      </c>
      <c r="E67" s="53" t="s">
        <v>135</v>
      </c>
      <c r="F67" s="53"/>
    </row>
    <row r="68" spans="1:6" x14ac:dyDescent="0.3">
      <c r="A68" t="s">
        <v>197</v>
      </c>
      <c r="B68" t="s">
        <v>271</v>
      </c>
      <c r="C68" t="s">
        <v>124</v>
      </c>
      <c r="D68" t="s">
        <v>53</v>
      </c>
      <c r="E68" t="s">
        <v>135</v>
      </c>
      <c r="F68">
        <v>9</v>
      </c>
    </row>
    <row r="69" spans="1:6" x14ac:dyDescent="0.3">
      <c r="A69" t="s">
        <v>198</v>
      </c>
      <c r="B69" t="s">
        <v>14</v>
      </c>
      <c r="C69" t="s">
        <v>62</v>
      </c>
      <c r="D69" t="s">
        <v>53</v>
      </c>
      <c r="E69" t="s">
        <v>138</v>
      </c>
      <c r="F69">
        <v>8</v>
      </c>
    </row>
    <row r="70" spans="1:6" x14ac:dyDescent="0.3">
      <c r="A70" t="s">
        <v>199</v>
      </c>
      <c r="B70" t="s">
        <v>272</v>
      </c>
      <c r="C70" t="s">
        <v>124</v>
      </c>
      <c r="D70" t="s">
        <v>53</v>
      </c>
      <c r="E70" t="s">
        <v>138</v>
      </c>
      <c r="F70">
        <v>7</v>
      </c>
    </row>
    <row r="71" spans="1:6" x14ac:dyDescent="0.3">
      <c r="A71" t="s">
        <v>201</v>
      </c>
      <c r="B71" t="s">
        <v>273</v>
      </c>
      <c r="C71" t="s">
        <v>124</v>
      </c>
      <c r="D71" t="s">
        <v>58</v>
      </c>
      <c r="E71" t="s">
        <v>142</v>
      </c>
      <c r="F71">
        <v>6</v>
      </c>
    </row>
    <row r="72" spans="1:6" x14ac:dyDescent="0.3">
      <c r="A72" t="s">
        <v>202</v>
      </c>
      <c r="B72" t="s">
        <v>13</v>
      </c>
      <c r="C72" t="s">
        <v>62</v>
      </c>
      <c r="D72" t="s">
        <v>57</v>
      </c>
      <c r="E72" t="s">
        <v>142</v>
      </c>
      <c r="F72">
        <v>5</v>
      </c>
    </row>
    <row r="73" spans="1:6" x14ac:dyDescent="0.3">
      <c r="A73" t="s">
        <v>275</v>
      </c>
      <c r="B73" t="s">
        <v>274</v>
      </c>
      <c r="C73" t="s">
        <v>124</v>
      </c>
      <c r="D73" t="s">
        <v>56</v>
      </c>
      <c r="E73" t="s">
        <v>142</v>
      </c>
      <c r="F73">
        <v>4</v>
      </c>
    </row>
    <row r="74" spans="1:6" x14ac:dyDescent="0.3">
      <c r="A74" t="s">
        <v>275</v>
      </c>
      <c r="B74" t="s">
        <v>276</v>
      </c>
      <c r="C74" t="s">
        <v>124</v>
      </c>
      <c r="D74" t="s">
        <v>58</v>
      </c>
      <c r="E74" t="s">
        <v>146</v>
      </c>
      <c r="F74">
        <v>3</v>
      </c>
    </row>
    <row r="75" spans="1:6" x14ac:dyDescent="0.3">
      <c r="A75" t="s">
        <v>206</v>
      </c>
      <c r="B75" t="s">
        <v>84</v>
      </c>
      <c r="C75" t="s">
        <v>62</v>
      </c>
      <c r="D75" t="s">
        <v>56</v>
      </c>
      <c r="E75" t="s">
        <v>146</v>
      </c>
      <c r="F75">
        <v>2</v>
      </c>
    </row>
    <row r="76" spans="1:6" x14ac:dyDescent="0.3">
      <c r="A76" t="s">
        <v>207</v>
      </c>
      <c r="B76" t="s">
        <v>277</v>
      </c>
      <c r="C76" t="s">
        <v>124</v>
      </c>
      <c r="D76" t="s">
        <v>0</v>
      </c>
      <c r="E76" t="s">
        <v>152</v>
      </c>
      <c r="F76">
        <v>1</v>
      </c>
    </row>
    <row r="77" spans="1:6" x14ac:dyDescent="0.3">
      <c r="A77" t="s">
        <v>208</v>
      </c>
      <c r="B77" t="s">
        <v>278</v>
      </c>
      <c r="C77" t="s">
        <v>62</v>
      </c>
      <c r="D77" t="s">
        <v>53</v>
      </c>
      <c r="E77" t="s">
        <v>156</v>
      </c>
    </row>
    <row r="78" spans="1:6" x14ac:dyDescent="0.3">
      <c r="A78" t="s">
        <v>209</v>
      </c>
      <c r="B78" t="s">
        <v>279</v>
      </c>
      <c r="C78" t="s">
        <v>124</v>
      </c>
      <c r="D78" t="s">
        <v>53</v>
      </c>
      <c r="E78" t="s">
        <v>158</v>
      </c>
    </row>
    <row r="79" spans="1:6" x14ac:dyDescent="0.3">
      <c r="A79" t="s">
        <v>210</v>
      </c>
      <c r="B79" t="s">
        <v>280</v>
      </c>
      <c r="C79" t="s">
        <v>124</v>
      </c>
      <c r="D79" t="s">
        <v>58</v>
      </c>
      <c r="E79" t="s">
        <v>165</v>
      </c>
    </row>
    <row r="80" spans="1:6" x14ac:dyDescent="0.3">
      <c r="A80" t="s">
        <v>211</v>
      </c>
      <c r="B80" t="s">
        <v>70</v>
      </c>
      <c r="C80" t="s">
        <v>62</v>
      </c>
      <c r="D80" t="s">
        <v>55</v>
      </c>
      <c r="E80" t="s">
        <v>167</v>
      </c>
    </row>
    <row r="81" spans="1:5" x14ac:dyDescent="0.3">
      <c r="A81" t="s">
        <v>212</v>
      </c>
      <c r="B81" t="s">
        <v>281</v>
      </c>
      <c r="C81" t="s">
        <v>124</v>
      </c>
      <c r="D81" t="s">
        <v>56</v>
      </c>
      <c r="E81" t="s">
        <v>167</v>
      </c>
    </row>
    <row r="82" spans="1:5" x14ac:dyDescent="0.3">
      <c r="A82" t="s">
        <v>213</v>
      </c>
      <c r="B82" t="s">
        <v>282</v>
      </c>
      <c r="C82" t="s">
        <v>124</v>
      </c>
      <c r="D82" t="s">
        <v>53</v>
      </c>
      <c r="E82" t="s">
        <v>167</v>
      </c>
    </row>
    <row r="83" spans="1:5" x14ac:dyDescent="0.3">
      <c r="A83" t="s">
        <v>214</v>
      </c>
      <c r="B83" t="s">
        <v>283</v>
      </c>
      <c r="C83" t="s">
        <v>124</v>
      </c>
      <c r="D83" t="s">
        <v>0</v>
      </c>
      <c r="E83" t="s">
        <v>170</v>
      </c>
    </row>
    <row r="84" spans="1:5" x14ac:dyDescent="0.3">
      <c r="A84" t="s">
        <v>285</v>
      </c>
      <c r="B84" t="s">
        <v>284</v>
      </c>
      <c r="C84" t="s">
        <v>62</v>
      </c>
      <c r="D84" t="s">
        <v>54</v>
      </c>
      <c r="E84" t="s">
        <v>172</v>
      </c>
    </row>
    <row r="85" spans="1:5" x14ac:dyDescent="0.3">
      <c r="A85" t="s">
        <v>287</v>
      </c>
      <c r="B85" t="s">
        <v>286</v>
      </c>
      <c r="C85" t="s">
        <v>124</v>
      </c>
      <c r="D85" t="s">
        <v>0</v>
      </c>
      <c r="E85" t="s">
        <v>176</v>
      </c>
    </row>
    <row r="86" spans="1:5" x14ac:dyDescent="0.3">
      <c r="A86" t="s">
        <v>289</v>
      </c>
      <c r="B86" t="s">
        <v>288</v>
      </c>
      <c r="C86" t="s">
        <v>124</v>
      </c>
      <c r="D86" t="s">
        <v>57</v>
      </c>
      <c r="E86" t="s">
        <v>183</v>
      </c>
    </row>
    <row r="87" spans="1:5" x14ac:dyDescent="0.3">
      <c r="A87" t="s">
        <v>291</v>
      </c>
      <c r="B87" t="s">
        <v>290</v>
      </c>
      <c r="C87" t="s">
        <v>124</v>
      </c>
      <c r="D87" t="s">
        <v>0</v>
      </c>
      <c r="E87" t="s">
        <v>183</v>
      </c>
    </row>
    <row r="88" spans="1:5" x14ac:dyDescent="0.3">
      <c r="A88" t="s">
        <v>293</v>
      </c>
      <c r="B88" t="s">
        <v>292</v>
      </c>
      <c r="C88" t="s">
        <v>62</v>
      </c>
      <c r="D88" t="s">
        <v>54</v>
      </c>
      <c r="E88" t="s">
        <v>183</v>
      </c>
    </row>
    <row r="89" spans="1:5" x14ac:dyDescent="0.3">
      <c r="A89" t="s">
        <v>295</v>
      </c>
      <c r="B89" t="s">
        <v>294</v>
      </c>
      <c r="C89" t="s">
        <v>124</v>
      </c>
      <c r="D89" t="s">
        <v>56</v>
      </c>
      <c r="E89" t="s">
        <v>183</v>
      </c>
    </row>
    <row r="90" spans="1:5" x14ac:dyDescent="0.3">
      <c r="A90" t="s">
        <v>297</v>
      </c>
      <c r="B90" t="s">
        <v>296</v>
      </c>
      <c r="C90" t="s">
        <v>124</v>
      </c>
      <c r="D90" t="s">
        <v>89</v>
      </c>
      <c r="E90" t="s">
        <v>185</v>
      </c>
    </row>
    <row r="91" spans="1:5" x14ac:dyDescent="0.3">
      <c r="A91" t="s">
        <v>299</v>
      </c>
      <c r="B91" t="s">
        <v>298</v>
      </c>
      <c r="C91" t="s">
        <v>124</v>
      </c>
      <c r="D91" t="s">
        <v>54</v>
      </c>
      <c r="E91" t="s">
        <v>185</v>
      </c>
    </row>
    <row r="92" spans="1:5" x14ac:dyDescent="0.3">
      <c r="A92" t="s">
        <v>301</v>
      </c>
      <c r="B92" t="s">
        <v>300</v>
      </c>
      <c r="C92" t="s">
        <v>124</v>
      </c>
      <c r="D92" t="s">
        <v>0</v>
      </c>
      <c r="E92" t="s">
        <v>187</v>
      </c>
    </row>
    <row r="93" spans="1:5" x14ac:dyDescent="0.3">
      <c r="A93" t="s">
        <v>303</v>
      </c>
      <c r="B93" t="s">
        <v>302</v>
      </c>
      <c r="C93" t="s">
        <v>124</v>
      </c>
      <c r="D93" t="s">
        <v>53</v>
      </c>
      <c r="E93" t="s">
        <v>193</v>
      </c>
    </row>
    <row r="94" spans="1:5" x14ac:dyDescent="0.3">
      <c r="A94" t="s">
        <v>305</v>
      </c>
      <c r="B94" t="s">
        <v>304</v>
      </c>
      <c r="C94" t="s">
        <v>124</v>
      </c>
      <c r="D94" t="s">
        <v>53</v>
      </c>
      <c r="E94" t="s">
        <v>221</v>
      </c>
    </row>
    <row r="95" spans="1:5" x14ac:dyDescent="0.3">
      <c r="A95" t="s">
        <v>307</v>
      </c>
      <c r="B95" t="s">
        <v>306</v>
      </c>
      <c r="C95" t="s">
        <v>124</v>
      </c>
      <c r="D95" t="s">
        <v>0</v>
      </c>
      <c r="E95" t="s">
        <v>200</v>
      </c>
    </row>
    <row r="96" spans="1:5" x14ac:dyDescent="0.3">
      <c r="A96" t="s">
        <v>309</v>
      </c>
      <c r="B96" t="s">
        <v>16</v>
      </c>
      <c r="C96" t="s">
        <v>62</v>
      </c>
      <c r="D96" t="s">
        <v>53</v>
      </c>
      <c r="E96" t="s">
        <v>308</v>
      </c>
    </row>
    <row r="97" spans="1:6" x14ac:dyDescent="0.3">
      <c r="A97" t="s">
        <v>311</v>
      </c>
      <c r="B97" t="s">
        <v>310</v>
      </c>
      <c r="C97" t="s">
        <v>124</v>
      </c>
      <c r="D97" t="s">
        <v>54</v>
      </c>
      <c r="E97" t="s">
        <v>204</v>
      </c>
      <c r="F97" s="53"/>
    </row>
    <row r="98" spans="1:6" x14ac:dyDescent="0.3">
      <c r="A98" t="s">
        <v>313</v>
      </c>
      <c r="B98" s="53" t="s">
        <v>312</v>
      </c>
      <c r="C98" s="53" t="s">
        <v>62</v>
      </c>
      <c r="D98" s="53" t="s">
        <v>181</v>
      </c>
      <c r="E98" s="53" t="s">
        <v>205</v>
      </c>
    </row>
    <row r="99" spans="1:6" x14ac:dyDescent="0.3">
      <c r="A99" t="s">
        <v>315</v>
      </c>
      <c r="B99" t="s">
        <v>314</v>
      </c>
      <c r="C99" t="s">
        <v>124</v>
      </c>
      <c r="D99" t="s">
        <v>54</v>
      </c>
      <c r="E99" t="s">
        <v>222</v>
      </c>
    </row>
    <row r="100" spans="1:6" x14ac:dyDescent="0.3">
      <c r="A100" t="s">
        <v>318</v>
      </c>
      <c r="B100" t="s">
        <v>316</v>
      </c>
      <c r="C100" t="s">
        <v>124</v>
      </c>
      <c r="D100" t="s">
        <v>54</v>
      </c>
      <c r="E100" t="s">
        <v>317</v>
      </c>
    </row>
    <row r="101" spans="1:6" x14ac:dyDescent="0.3">
      <c r="A101" t="s">
        <v>372</v>
      </c>
      <c r="B101" t="s">
        <v>319</v>
      </c>
      <c r="C101" t="s">
        <v>124</v>
      </c>
      <c r="D101" t="s">
        <v>56</v>
      </c>
      <c r="E101" t="s">
        <v>320</v>
      </c>
    </row>
    <row r="102" spans="1:6" x14ac:dyDescent="0.3">
      <c r="A102" s="1" t="s">
        <v>321</v>
      </c>
    </row>
    <row r="103" spans="1:6" x14ac:dyDescent="0.3">
      <c r="A103" t="s">
        <v>103</v>
      </c>
      <c r="B103" t="s">
        <v>79</v>
      </c>
      <c r="C103" t="s">
        <v>62</v>
      </c>
      <c r="D103" t="s">
        <v>55</v>
      </c>
      <c r="E103" t="s">
        <v>215</v>
      </c>
      <c r="F103">
        <v>70</v>
      </c>
    </row>
    <row r="104" spans="1:6" x14ac:dyDescent="0.3">
      <c r="A104" t="s">
        <v>106</v>
      </c>
      <c r="B104" t="s">
        <v>20</v>
      </c>
      <c r="C104" t="s">
        <v>62</v>
      </c>
      <c r="D104" t="s">
        <v>53</v>
      </c>
      <c r="E104" t="s">
        <v>225</v>
      </c>
      <c r="F104">
        <v>69</v>
      </c>
    </row>
    <row r="105" spans="1:6" x14ac:dyDescent="0.3">
      <c r="A105" t="s">
        <v>108</v>
      </c>
      <c r="B105" t="s">
        <v>322</v>
      </c>
      <c r="C105" t="s">
        <v>124</v>
      </c>
      <c r="D105" t="s">
        <v>0</v>
      </c>
      <c r="E105" t="s">
        <v>225</v>
      </c>
      <c r="F105">
        <v>68</v>
      </c>
    </row>
    <row r="106" spans="1:6" x14ac:dyDescent="0.3">
      <c r="A106" t="s">
        <v>110</v>
      </c>
      <c r="B106" t="s">
        <v>323</v>
      </c>
      <c r="C106" t="s">
        <v>124</v>
      </c>
      <c r="D106" t="s">
        <v>53</v>
      </c>
      <c r="E106" t="s">
        <v>324</v>
      </c>
      <c r="F106">
        <v>67</v>
      </c>
    </row>
    <row r="107" spans="1:6" x14ac:dyDescent="0.3">
      <c r="A107" t="s">
        <v>112</v>
      </c>
      <c r="B107" t="s">
        <v>17</v>
      </c>
      <c r="C107" t="s">
        <v>62</v>
      </c>
      <c r="D107" t="s">
        <v>53</v>
      </c>
      <c r="E107" t="s">
        <v>324</v>
      </c>
      <c r="F107">
        <v>66</v>
      </c>
    </row>
    <row r="108" spans="1:6" x14ac:dyDescent="0.3">
      <c r="A108" t="s">
        <v>115</v>
      </c>
      <c r="B108" t="s">
        <v>325</v>
      </c>
      <c r="C108" t="s">
        <v>124</v>
      </c>
      <c r="D108" t="s">
        <v>57</v>
      </c>
      <c r="E108" t="s">
        <v>228</v>
      </c>
      <c r="F108">
        <v>65</v>
      </c>
    </row>
    <row r="109" spans="1:6" x14ac:dyDescent="0.3">
      <c r="A109" t="s">
        <v>116</v>
      </c>
      <c r="B109" t="s">
        <v>326</v>
      </c>
      <c r="C109" t="s">
        <v>124</v>
      </c>
      <c r="D109" t="s">
        <v>0</v>
      </c>
      <c r="E109" t="s">
        <v>327</v>
      </c>
      <c r="F109">
        <v>64</v>
      </c>
    </row>
    <row r="110" spans="1:6" x14ac:dyDescent="0.3">
      <c r="A110" t="s">
        <v>118</v>
      </c>
      <c r="B110" t="s">
        <v>328</v>
      </c>
      <c r="C110" t="s">
        <v>62</v>
      </c>
      <c r="D110" t="s">
        <v>57</v>
      </c>
      <c r="E110" t="s">
        <v>229</v>
      </c>
      <c r="F110">
        <v>63</v>
      </c>
    </row>
    <row r="111" spans="1:6" x14ac:dyDescent="0.3">
      <c r="A111" t="s">
        <v>119</v>
      </c>
      <c r="B111" t="s">
        <v>73</v>
      </c>
      <c r="C111" t="s">
        <v>62</v>
      </c>
      <c r="D111" t="s">
        <v>55</v>
      </c>
      <c r="E111" t="s">
        <v>229</v>
      </c>
      <c r="F111">
        <v>62</v>
      </c>
    </row>
    <row r="112" spans="1:6" x14ac:dyDescent="0.3">
      <c r="A112" t="s">
        <v>120</v>
      </c>
      <c r="B112" t="s">
        <v>19</v>
      </c>
      <c r="C112" t="s">
        <v>62</v>
      </c>
      <c r="D112" t="s">
        <v>53</v>
      </c>
      <c r="E112" t="s">
        <v>231</v>
      </c>
      <c r="F112">
        <v>61</v>
      </c>
    </row>
    <row r="113" spans="1:6" x14ac:dyDescent="0.3">
      <c r="A113" t="s">
        <v>61</v>
      </c>
      <c r="B113" t="s">
        <v>75</v>
      </c>
      <c r="C113" t="s">
        <v>62</v>
      </c>
      <c r="D113" t="s">
        <v>55</v>
      </c>
      <c r="E113" t="s">
        <v>232</v>
      </c>
      <c r="F113">
        <v>60</v>
      </c>
    </row>
    <row r="114" spans="1:6" x14ac:dyDescent="0.3">
      <c r="A114" t="s">
        <v>62</v>
      </c>
      <c r="B114" t="s">
        <v>18</v>
      </c>
      <c r="C114" t="s">
        <v>62</v>
      </c>
      <c r="D114" t="s">
        <v>56</v>
      </c>
      <c r="E114" t="s">
        <v>232</v>
      </c>
      <c r="F114">
        <v>59</v>
      </c>
    </row>
    <row r="115" spans="1:6" x14ac:dyDescent="0.3">
      <c r="A115" t="s">
        <v>124</v>
      </c>
      <c r="B115" t="s">
        <v>76</v>
      </c>
      <c r="C115" t="s">
        <v>62</v>
      </c>
      <c r="D115" t="s">
        <v>56</v>
      </c>
      <c r="E115" t="s">
        <v>232</v>
      </c>
      <c r="F115">
        <v>58</v>
      </c>
    </row>
    <row r="116" spans="1:6" x14ac:dyDescent="0.3">
      <c r="A116" t="s">
        <v>104</v>
      </c>
      <c r="B116" t="s">
        <v>21</v>
      </c>
      <c r="C116" t="s">
        <v>62</v>
      </c>
      <c r="D116" t="s">
        <v>57</v>
      </c>
      <c r="E116" t="s">
        <v>234</v>
      </c>
      <c r="F116">
        <v>57</v>
      </c>
    </row>
    <row r="117" spans="1:6" x14ac:dyDescent="0.3">
      <c r="A117" t="s">
        <v>113</v>
      </c>
      <c r="B117" t="s">
        <v>329</v>
      </c>
      <c r="C117" t="s">
        <v>124</v>
      </c>
      <c r="D117" t="s">
        <v>58</v>
      </c>
      <c r="E117" t="s">
        <v>234</v>
      </c>
      <c r="F117">
        <v>56</v>
      </c>
    </row>
    <row r="118" spans="1:6" x14ac:dyDescent="0.3">
      <c r="A118" t="s">
        <v>126</v>
      </c>
      <c r="B118" t="s">
        <v>330</v>
      </c>
      <c r="C118" t="s">
        <v>62</v>
      </c>
      <c r="D118" t="s">
        <v>55</v>
      </c>
      <c r="E118" t="s">
        <v>235</v>
      </c>
      <c r="F118">
        <v>55</v>
      </c>
    </row>
    <row r="119" spans="1:6" x14ac:dyDescent="0.3">
      <c r="A119" t="s">
        <v>128</v>
      </c>
      <c r="B119" t="s">
        <v>331</v>
      </c>
      <c r="C119" t="s">
        <v>124</v>
      </c>
      <c r="D119" t="s">
        <v>54</v>
      </c>
      <c r="E119" t="s">
        <v>105</v>
      </c>
      <c r="F119">
        <v>54</v>
      </c>
    </row>
    <row r="120" spans="1:6" x14ac:dyDescent="0.3">
      <c r="A120" t="s">
        <v>130</v>
      </c>
      <c r="B120" t="s">
        <v>332</v>
      </c>
      <c r="C120" t="s">
        <v>124</v>
      </c>
      <c r="D120" t="s">
        <v>55</v>
      </c>
      <c r="E120" t="s">
        <v>105</v>
      </c>
      <c r="F120">
        <v>53</v>
      </c>
    </row>
    <row r="121" spans="1:6" x14ac:dyDescent="0.3">
      <c r="A121" t="s">
        <v>132</v>
      </c>
      <c r="B121" t="s">
        <v>333</v>
      </c>
      <c r="C121" t="s">
        <v>124</v>
      </c>
      <c r="D121" t="s">
        <v>53</v>
      </c>
      <c r="E121" t="s">
        <v>105</v>
      </c>
      <c r="F121">
        <v>52</v>
      </c>
    </row>
    <row r="122" spans="1:6" x14ac:dyDescent="0.3">
      <c r="A122" t="s">
        <v>134</v>
      </c>
      <c r="B122" t="s">
        <v>334</v>
      </c>
      <c r="C122" t="s">
        <v>124</v>
      </c>
      <c r="D122" t="s">
        <v>0</v>
      </c>
      <c r="E122" t="s">
        <v>107</v>
      </c>
      <c r="F122">
        <v>51</v>
      </c>
    </row>
    <row r="123" spans="1:6" x14ac:dyDescent="0.3">
      <c r="A123" t="s">
        <v>136</v>
      </c>
      <c r="B123" t="s">
        <v>335</v>
      </c>
      <c r="C123" t="s">
        <v>124</v>
      </c>
      <c r="D123" t="s">
        <v>56</v>
      </c>
      <c r="E123" t="s">
        <v>107</v>
      </c>
      <c r="F123">
        <v>50</v>
      </c>
    </row>
    <row r="124" spans="1:6" x14ac:dyDescent="0.3">
      <c r="A124" t="s">
        <v>137</v>
      </c>
      <c r="B124" t="s">
        <v>336</v>
      </c>
      <c r="C124" t="s">
        <v>124</v>
      </c>
      <c r="D124" t="s">
        <v>56</v>
      </c>
      <c r="E124" t="s">
        <v>107</v>
      </c>
      <c r="F124">
        <v>49</v>
      </c>
    </row>
    <row r="125" spans="1:6" x14ac:dyDescent="0.3">
      <c r="A125" t="s">
        <v>139</v>
      </c>
      <c r="B125" t="s">
        <v>337</v>
      </c>
      <c r="C125" t="s">
        <v>124</v>
      </c>
      <c r="D125" t="s">
        <v>54</v>
      </c>
      <c r="E125" t="s">
        <v>111</v>
      </c>
      <c r="F125">
        <v>48</v>
      </c>
    </row>
    <row r="126" spans="1:6" x14ac:dyDescent="0.3">
      <c r="A126" t="s">
        <v>140</v>
      </c>
      <c r="B126" t="s">
        <v>338</v>
      </c>
      <c r="C126" t="s">
        <v>124</v>
      </c>
      <c r="D126" t="s">
        <v>55</v>
      </c>
      <c r="E126" t="s">
        <v>111</v>
      </c>
      <c r="F126">
        <v>47</v>
      </c>
    </row>
    <row r="127" spans="1:6" x14ac:dyDescent="0.3">
      <c r="A127" t="s">
        <v>141</v>
      </c>
      <c r="B127" t="s">
        <v>74</v>
      </c>
      <c r="C127" t="s">
        <v>62</v>
      </c>
      <c r="D127" t="s">
        <v>55</v>
      </c>
      <c r="E127" t="s">
        <v>111</v>
      </c>
      <c r="F127">
        <v>46</v>
      </c>
    </row>
    <row r="128" spans="1:6" x14ac:dyDescent="0.3">
      <c r="A128" t="s">
        <v>143</v>
      </c>
      <c r="B128" t="s">
        <v>339</v>
      </c>
      <c r="C128" t="s">
        <v>124</v>
      </c>
      <c r="D128" t="s">
        <v>59</v>
      </c>
      <c r="E128" t="s">
        <v>111</v>
      </c>
      <c r="F128">
        <v>45</v>
      </c>
    </row>
    <row r="129" spans="1:6" x14ac:dyDescent="0.3">
      <c r="A129" t="s">
        <v>144</v>
      </c>
      <c r="B129" t="s">
        <v>80</v>
      </c>
      <c r="C129" t="s">
        <v>62</v>
      </c>
      <c r="D129" t="s">
        <v>56</v>
      </c>
      <c r="E129" t="s">
        <v>117</v>
      </c>
      <c r="F129">
        <v>44</v>
      </c>
    </row>
    <row r="130" spans="1:6" x14ac:dyDescent="0.3">
      <c r="A130" t="s">
        <v>145</v>
      </c>
      <c r="B130" t="s">
        <v>24</v>
      </c>
      <c r="C130" t="s">
        <v>62</v>
      </c>
      <c r="D130" t="s">
        <v>53</v>
      </c>
      <c r="E130" t="s">
        <v>121</v>
      </c>
      <c r="F130">
        <v>43</v>
      </c>
    </row>
    <row r="131" spans="1:6" x14ac:dyDescent="0.3">
      <c r="A131" t="s">
        <v>147</v>
      </c>
      <c r="B131" t="s">
        <v>78</v>
      </c>
      <c r="C131" t="s">
        <v>62</v>
      </c>
      <c r="D131" t="s">
        <v>55</v>
      </c>
      <c r="E131" t="s">
        <v>121</v>
      </c>
      <c r="F131">
        <v>42</v>
      </c>
    </row>
    <row r="132" spans="1:6" x14ac:dyDescent="0.3">
      <c r="A132" t="s">
        <v>148</v>
      </c>
      <c r="B132" t="s">
        <v>340</v>
      </c>
      <c r="C132" t="s">
        <v>124</v>
      </c>
      <c r="D132" t="s">
        <v>56</v>
      </c>
      <c r="E132" t="s">
        <v>217</v>
      </c>
      <c r="F132">
        <v>41</v>
      </c>
    </row>
    <row r="133" spans="1:6" x14ac:dyDescent="0.3">
      <c r="A133" t="s">
        <v>149</v>
      </c>
      <c r="B133" t="s">
        <v>77</v>
      </c>
      <c r="C133" t="s">
        <v>62</v>
      </c>
      <c r="D133" t="s">
        <v>89</v>
      </c>
      <c r="E133" t="s">
        <v>217</v>
      </c>
      <c r="F133">
        <v>40</v>
      </c>
    </row>
    <row r="134" spans="1:6" x14ac:dyDescent="0.3">
      <c r="A134" t="s">
        <v>151</v>
      </c>
      <c r="B134" t="s">
        <v>341</v>
      </c>
      <c r="C134" t="s">
        <v>124</v>
      </c>
      <c r="D134" t="s">
        <v>54</v>
      </c>
      <c r="E134" t="s">
        <v>218</v>
      </c>
      <c r="F134">
        <v>39</v>
      </c>
    </row>
    <row r="135" spans="1:6" x14ac:dyDescent="0.3">
      <c r="A135" t="s">
        <v>153</v>
      </c>
      <c r="B135" t="s">
        <v>342</v>
      </c>
      <c r="C135" t="s">
        <v>124</v>
      </c>
      <c r="D135" t="s">
        <v>56</v>
      </c>
      <c r="E135" t="s">
        <v>218</v>
      </c>
      <c r="F135">
        <v>38</v>
      </c>
    </row>
    <row r="136" spans="1:6" x14ac:dyDescent="0.3">
      <c r="A136" t="s">
        <v>154</v>
      </c>
      <c r="B136" t="s">
        <v>343</v>
      </c>
      <c r="C136" t="s">
        <v>62</v>
      </c>
      <c r="D136" t="s">
        <v>54</v>
      </c>
      <c r="E136" t="s">
        <v>218</v>
      </c>
      <c r="F136">
        <v>37</v>
      </c>
    </row>
    <row r="137" spans="1:6" x14ac:dyDescent="0.3">
      <c r="A137" t="s">
        <v>155</v>
      </c>
      <c r="B137" t="s">
        <v>344</v>
      </c>
      <c r="C137" t="s">
        <v>124</v>
      </c>
      <c r="D137" t="s">
        <v>54</v>
      </c>
      <c r="E137" t="s">
        <v>218</v>
      </c>
      <c r="F137">
        <v>36</v>
      </c>
    </row>
    <row r="138" spans="1:6" x14ac:dyDescent="0.3">
      <c r="A138" t="s">
        <v>157</v>
      </c>
      <c r="B138" t="s">
        <v>345</v>
      </c>
      <c r="C138" t="s">
        <v>124</v>
      </c>
      <c r="D138" t="s">
        <v>54</v>
      </c>
      <c r="E138" t="s">
        <v>219</v>
      </c>
      <c r="F138">
        <v>35</v>
      </c>
    </row>
    <row r="139" spans="1:6" x14ac:dyDescent="0.3">
      <c r="A139" t="s">
        <v>159</v>
      </c>
      <c r="B139" t="s">
        <v>25</v>
      </c>
      <c r="C139" t="s">
        <v>62</v>
      </c>
      <c r="D139" t="s">
        <v>53</v>
      </c>
      <c r="E139" t="s">
        <v>220</v>
      </c>
      <c r="F139">
        <v>34</v>
      </c>
    </row>
    <row r="140" spans="1:6" x14ac:dyDescent="0.3">
      <c r="A140" t="s">
        <v>160</v>
      </c>
      <c r="B140" t="s">
        <v>346</v>
      </c>
      <c r="C140" t="s">
        <v>124</v>
      </c>
      <c r="D140" t="s">
        <v>56</v>
      </c>
      <c r="E140" t="s">
        <v>122</v>
      </c>
      <c r="F140">
        <v>33</v>
      </c>
    </row>
    <row r="141" spans="1:6" x14ac:dyDescent="0.3">
      <c r="A141" t="s">
        <v>161</v>
      </c>
      <c r="B141" t="s">
        <v>347</v>
      </c>
      <c r="C141" t="s">
        <v>124</v>
      </c>
      <c r="D141" t="s">
        <v>55</v>
      </c>
      <c r="E141" t="s">
        <v>123</v>
      </c>
      <c r="F141">
        <v>32</v>
      </c>
    </row>
    <row r="142" spans="1:6" x14ac:dyDescent="0.3">
      <c r="A142" t="s">
        <v>162</v>
      </c>
      <c r="B142" t="s">
        <v>348</v>
      </c>
      <c r="C142" t="s">
        <v>62</v>
      </c>
      <c r="D142" t="s">
        <v>54</v>
      </c>
      <c r="E142" t="s">
        <v>123</v>
      </c>
      <c r="F142">
        <v>31</v>
      </c>
    </row>
    <row r="143" spans="1:6" x14ac:dyDescent="0.3">
      <c r="A143" t="s">
        <v>163</v>
      </c>
      <c r="B143" t="s">
        <v>349</v>
      </c>
      <c r="C143" t="s">
        <v>124</v>
      </c>
      <c r="D143" t="s">
        <v>57</v>
      </c>
      <c r="E143" t="s">
        <v>123</v>
      </c>
      <c r="F143">
        <v>30</v>
      </c>
    </row>
    <row r="144" spans="1:6" x14ac:dyDescent="0.3">
      <c r="A144" t="s">
        <v>164</v>
      </c>
      <c r="B144" t="s">
        <v>88</v>
      </c>
      <c r="C144" t="s">
        <v>62</v>
      </c>
      <c r="D144" t="s">
        <v>56</v>
      </c>
      <c r="E144" t="s">
        <v>123</v>
      </c>
      <c r="F144">
        <v>29</v>
      </c>
    </row>
    <row r="145" spans="1:6" x14ac:dyDescent="0.3">
      <c r="A145" t="s">
        <v>166</v>
      </c>
      <c r="B145" t="s">
        <v>22</v>
      </c>
      <c r="C145" t="s">
        <v>62</v>
      </c>
      <c r="D145" t="s">
        <v>53</v>
      </c>
      <c r="E145" t="s">
        <v>125</v>
      </c>
      <c r="F145">
        <v>28</v>
      </c>
    </row>
    <row r="146" spans="1:6" x14ac:dyDescent="0.3">
      <c r="A146" t="s">
        <v>168</v>
      </c>
      <c r="B146" t="s">
        <v>350</v>
      </c>
      <c r="C146" t="s">
        <v>62</v>
      </c>
      <c r="D146" t="s">
        <v>54</v>
      </c>
      <c r="E146" t="s">
        <v>125</v>
      </c>
      <c r="F146">
        <v>27</v>
      </c>
    </row>
    <row r="147" spans="1:6" x14ac:dyDescent="0.3">
      <c r="A147" t="s">
        <v>169</v>
      </c>
      <c r="B147" t="s">
        <v>351</v>
      </c>
      <c r="C147" t="s">
        <v>62</v>
      </c>
      <c r="D147" t="s">
        <v>0</v>
      </c>
      <c r="E147" t="s">
        <v>127</v>
      </c>
      <c r="F147">
        <v>26</v>
      </c>
    </row>
    <row r="148" spans="1:6" x14ac:dyDescent="0.3">
      <c r="A148" t="s">
        <v>171</v>
      </c>
      <c r="B148" t="s">
        <v>352</v>
      </c>
      <c r="C148" t="s">
        <v>124</v>
      </c>
      <c r="D148" t="s">
        <v>55</v>
      </c>
      <c r="E148" t="s">
        <v>127</v>
      </c>
      <c r="F148">
        <v>25</v>
      </c>
    </row>
    <row r="149" spans="1:6" x14ac:dyDescent="0.3">
      <c r="A149" t="s">
        <v>173</v>
      </c>
      <c r="B149" t="s">
        <v>353</v>
      </c>
      <c r="C149" t="s">
        <v>124</v>
      </c>
      <c r="D149" t="s">
        <v>53</v>
      </c>
      <c r="E149" t="s">
        <v>127</v>
      </c>
      <c r="F149">
        <v>24</v>
      </c>
    </row>
    <row r="150" spans="1:6" x14ac:dyDescent="0.3">
      <c r="A150" t="s">
        <v>174</v>
      </c>
      <c r="B150" t="s">
        <v>354</v>
      </c>
      <c r="C150" t="s">
        <v>124</v>
      </c>
      <c r="D150" t="s">
        <v>53</v>
      </c>
      <c r="E150" t="s">
        <v>129</v>
      </c>
      <c r="F150">
        <v>23</v>
      </c>
    </row>
    <row r="151" spans="1:6" x14ac:dyDescent="0.3">
      <c r="A151" t="s">
        <v>175</v>
      </c>
      <c r="B151" t="s">
        <v>355</v>
      </c>
      <c r="C151" t="s">
        <v>124</v>
      </c>
      <c r="D151" t="s">
        <v>55</v>
      </c>
      <c r="E151" t="s">
        <v>129</v>
      </c>
      <c r="F151">
        <v>22</v>
      </c>
    </row>
    <row r="152" spans="1:6" x14ac:dyDescent="0.3">
      <c r="A152" t="s">
        <v>177</v>
      </c>
      <c r="B152" t="s">
        <v>356</v>
      </c>
      <c r="C152" t="s">
        <v>124</v>
      </c>
      <c r="D152" t="s">
        <v>54</v>
      </c>
      <c r="E152" t="s">
        <v>129</v>
      </c>
      <c r="F152">
        <v>21</v>
      </c>
    </row>
    <row r="153" spans="1:6" x14ac:dyDescent="0.3">
      <c r="A153" t="s">
        <v>178</v>
      </c>
      <c r="B153" t="s">
        <v>357</v>
      </c>
      <c r="C153" t="s">
        <v>124</v>
      </c>
      <c r="D153" t="s">
        <v>56</v>
      </c>
      <c r="E153" t="s">
        <v>131</v>
      </c>
      <c r="F153">
        <v>20</v>
      </c>
    </row>
    <row r="154" spans="1:6" x14ac:dyDescent="0.3">
      <c r="A154" t="s">
        <v>179</v>
      </c>
      <c r="B154" t="s">
        <v>358</v>
      </c>
      <c r="C154" t="s">
        <v>124</v>
      </c>
      <c r="D154" t="s">
        <v>53</v>
      </c>
      <c r="E154" t="s">
        <v>131</v>
      </c>
      <c r="F154">
        <v>19</v>
      </c>
    </row>
    <row r="155" spans="1:6" x14ac:dyDescent="0.3">
      <c r="A155" t="s">
        <v>180</v>
      </c>
      <c r="B155" t="s">
        <v>359</v>
      </c>
      <c r="C155" t="s">
        <v>124</v>
      </c>
      <c r="D155" t="s">
        <v>0</v>
      </c>
      <c r="E155" t="s">
        <v>138</v>
      </c>
      <c r="F155">
        <v>18</v>
      </c>
    </row>
    <row r="156" spans="1:6" x14ac:dyDescent="0.3">
      <c r="A156" t="s">
        <v>182</v>
      </c>
      <c r="B156" t="s">
        <v>360</v>
      </c>
      <c r="C156" t="s">
        <v>124</v>
      </c>
      <c r="D156" t="s">
        <v>0</v>
      </c>
      <c r="E156" t="s">
        <v>142</v>
      </c>
      <c r="F156">
        <v>17</v>
      </c>
    </row>
    <row r="157" spans="1:6" x14ac:dyDescent="0.3">
      <c r="A157" t="s">
        <v>184</v>
      </c>
      <c r="B157" t="s">
        <v>361</v>
      </c>
      <c r="C157" t="s">
        <v>124</v>
      </c>
      <c r="D157" t="s">
        <v>58</v>
      </c>
      <c r="E157" t="s">
        <v>142</v>
      </c>
      <c r="F157">
        <v>16</v>
      </c>
    </row>
    <row r="158" spans="1:6" x14ac:dyDescent="0.3">
      <c r="A158" t="s">
        <v>81</v>
      </c>
      <c r="B158" t="s">
        <v>362</v>
      </c>
      <c r="C158" t="s">
        <v>124</v>
      </c>
      <c r="D158" t="s">
        <v>56</v>
      </c>
      <c r="E158" t="s">
        <v>146</v>
      </c>
      <c r="F158">
        <v>15</v>
      </c>
    </row>
    <row r="159" spans="1:6" x14ac:dyDescent="0.3">
      <c r="A159" t="s">
        <v>186</v>
      </c>
      <c r="B159" t="s">
        <v>23</v>
      </c>
      <c r="C159" t="s">
        <v>62</v>
      </c>
      <c r="D159" t="s">
        <v>53</v>
      </c>
      <c r="E159" t="s">
        <v>150</v>
      </c>
      <c r="F159">
        <v>14</v>
      </c>
    </row>
    <row r="160" spans="1:6" x14ac:dyDescent="0.3">
      <c r="A160" t="s">
        <v>188</v>
      </c>
      <c r="B160" t="s">
        <v>363</v>
      </c>
      <c r="C160" t="s">
        <v>124</v>
      </c>
      <c r="D160" t="s">
        <v>54</v>
      </c>
      <c r="E160" t="s">
        <v>165</v>
      </c>
      <c r="F160">
        <v>13</v>
      </c>
    </row>
    <row r="161" spans="1:6" x14ac:dyDescent="0.3">
      <c r="A161" t="s">
        <v>189</v>
      </c>
      <c r="B161" t="s">
        <v>364</v>
      </c>
      <c r="C161" t="s">
        <v>124</v>
      </c>
      <c r="D161" t="s">
        <v>54</v>
      </c>
      <c r="E161" t="s">
        <v>170</v>
      </c>
      <c r="F161">
        <v>12</v>
      </c>
    </row>
    <row r="162" spans="1:6" x14ac:dyDescent="0.3">
      <c r="A162" t="s">
        <v>191</v>
      </c>
      <c r="B162" t="s">
        <v>365</v>
      </c>
      <c r="C162" t="s">
        <v>124</v>
      </c>
      <c r="D162" t="s">
        <v>0</v>
      </c>
      <c r="E162" t="s">
        <v>172</v>
      </c>
      <c r="F162">
        <v>11</v>
      </c>
    </row>
    <row r="163" spans="1:6" x14ac:dyDescent="0.3">
      <c r="A163" t="s">
        <v>192</v>
      </c>
      <c r="B163" t="s">
        <v>366</v>
      </c>
      <c r="C163" t="s">
        <v>124</v>
      </c>
      <c r="D163" t="s">
        <v>0</v>
      </c>
      <c r="E163" t="s">
        <v>176</v>
      </c>
      <c r="F163">
        <v>10</v>
      </c>
    </row>
    <row r="164" spans="1:6" x14ac:dyDescent="0.3">
      <c r="A164" t="s">
        <v>194</v>
      </c>
      <c r="B164" t="s">
        <v>367</v>
      </c>
      <c r="C164" t="s">
        <v>124</v>
      </c>
      <c r="D164" t="s">
        <v>54</v>
      </c>
      <c r="E164" t="s">
        <v>185</v>
      </c>
      <c r="F164">
        <v>9</v>
      </c>
    </row>
    <row r="165" spans="1:6" x14ac:dyDescent="0.3">
      <c r="A165" t="s">
        <v>195</v>
      </c>
      <c r="B165" t="s">
        <v>368</v>
      </c>
      <c r="C165" t="s">
        <v>124</v>
      </c>
      <c r="D165" t="s">
        <v>58</v>
      </c>
      <c r="E165" t="s">
        <v>187</v>
      </c>
      <c r="F165">
        <v>8</v>
      </c>
    </row>
    <row r="166" spans="1:6" x14ac:dyDescent="0.3">
      <c r="A166" t="s">
        <v>196</v>
      </c>
      <c r="B166" t="s">
        <v>369</v>
      </c>
      <c r="C166" t="s">
        <v>124</v>
      </c>
      <c r="D166" t="s">
        <v>58</v>
      </c>
      <c r="E166" t="s">
        <v>190</v>
      </c>
      <c r="F166">
        <v>7</v>
      </c>
    </row>
    <row r="167" spans="1:6" x14ac:dyDescent="0.3">
      <c r="A167" t="s">
        <v>197</v>
      </c>
      <c r="B167" t="s">
        <v>370</v>
      </c>
      <c r="C167" t="s">
        <v>124</v>
      </c>
      <c r="D167" t="s">
        <v>0</v>
      </c>
      <c r="E167" t="s">
        <v>203</v>
      </c>
      <c r="F167">
        <v>6</v>
      </c>
    </row>
    <row r="168" spans="1:6" x14ac:dyDescent="0.3">
      <c r="A168" t="s">
        <v>198</v>
      </c>
      <c r="B168" t="s">
        <v>371</v>
      </c>
      <c r="C168" t="s">
        <v>124</v>
      </c>
      <c r="D168" t="s">
        <v>58</v>
      </c>
      <c r="E168" t="s">
        <v>222</v>
      </c>
      <c r="F168">
        <v>5</v>
      </c>
    </row>
  </sheetData>
  <mergeCells count="2">
    <mergeCell ref="A1:E1"/>
    <mergeCell ref="A2:E2"/>
  </mergeCells>
  <phoneticPr fontId="3" type="noConversion"/>
  <pageMargins left="0.31666666666666665" right="0.27500000000000002" top="0.31666666666666665" bottom="0.2583333333333333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4"/>
  <sheetViews>
    <sheetView tabSelected="1" view="pageLayout" topLeftCell="A49" zoomScaleNormal="100" workbookViewId="0">
      <selection activeCell="B83" sqref="B83"/>
    </sheetView>
  </sheetViews>
  <sheetFormatPr defaultRowHeight="14.4" x14ac:dyDescent="0.3"/>
  <cols>
    <col min="1" max="1" width="3.88671875" customWidth="1"/>
    <col min="2" max="2" width="39.6640625" bestFit="1" customWidth="1"/>
    <col min="3" max="3" width="33.109375" bestFit="1" customWidth="1"/>
  </cols>
  <sheetData>
    <row r="1" spans="1:5" ht="25.8" x14ac:dyDescent="0.5">
      <c r="A1" s="70" t="s">
        <v>98</v>
      </c>
      <c r="B1" s="70"/>
      <c r="C1" s="70"/>
      <c r="D1" s="70"/>
      <c r="E1" s="70"/>
    </row>
    <row r="2" spans="1:5" x14ac:dyDescent="0.3">
      <c r="A2" s="1" t="s">
        <v>374</v>
      </c>
      <c r="E2" s="56"/>
    </row>
    <row r="3" spans="1:5" x14ac:dyDescent="0.3">
      <c r="A3" s="57" t="s">
        <v>26</v>
      </c>
      <c r="B3" t="s">
        <v>375</v>
      </c>
      <c r="C3" t="s">
        <v>55</v>
      </c>
      <c r="D3" t="s">
        <v>376</v>
      </c>
      <c r="E3" s="56">
        <v>25</v>
      </c>
    </row>
    <row r="4" spans="1:5" x14ac:dyDescent="0.3">
      <c r="A4" s="57" t="s">
        <v>27</v>
      </c>
      <c r="B4" t="s">
        <v>377</v>
      </c>
      <c r="C4" t="s">
        <v>59</v>
      </c>
      <c r="D4" t="s">
        <v>378</v>
      </c>
      <c r="E4" s="56">
        <v>24</v>
      </c>
    </row>
    <row r="5" spans="1:5" x14ac:dyDescent="0.3">
      <c r="A5" s="57" t="s">
        <v>28</v>
      </c>
      <c r="B5" t="s">
        <v>379</v>
      </c>
      <c r="C5" t="s">
        <v>0</v>
      </c>
      <c r="D5" t="s">
        <v>380</v>
      </c>
      <c r="E5" s="56">
        <v>23</v>
      </c>
    </row>
    <row r="6" spans="1:5" x14ac:dyDescent="0.3">
      <c r="A6" s="57" t="s">
        <v>29</v>
      </c>
      <c r="B6" t="s">
        <v>381</v>
      </c>
      <c r="C6" t="s">
        <v>58</v>
      </c>
      <c r="D6" t="s">
        <v>382</v>
      </c>
      <c r="E6" s="56">
        <v>22</v>
      </c>
    </row>
    <row r="7" spans="1:5" x14ac:dyDescent="0.3">
      <c r="A7" s="57" t="s">
        <v>30</v>
      </c>
      <c r="B7" t="s">
        <v>383</v>
      </c>
      <c r="C7" t="s">
        <v>0</v>
      </c>
      <c r="D7" t="s">
        <v>384</v>
      </c>
      <c r="E7" s="56">
        <v>21</v>
      </c>
    </row>
    <row r="8" spans="1:5" x14ac:dyDescent="0.3">
      <c r="A8" s="57" t="s">
        <v>31</v>
      </c>
      <c r="B8" t="s">
        <v>385</v>
      </c>
      <c r="C8" t="s">
        <v>54</v>
      </c>
      <c r="D8" t="s">
        <v>386</v>
      </c>
      <c r="E8" s="56">
        <v>20</v>
      </c>
    </row>
    <row r="9" spans="1:5" x14ac:dyDescent="0.3">
      <c r="A9" s="57" t="s">
        <v>32</v>
      </c>
      <c r="B9" t="s">
        <v>387</v>
      </c>
      <c r="C9" t="s">
        <v>57</v>
      </c>
      <c r="D9" t="s">
        <v>388</v>
      </c>
      <c r="E9" s="56">
        <v>19</v>
      </c>
    </row>
    <row r="10" spans="1:5" x14ac:dyDescent="0.3">
      <c r="A10" s="57" t="s">
        <v>33</v>
      </c>
      <c r="B10" t="s">
        <v>389</v>
      </c>
      <c r="C10" t="s">
        <v>53</v>
      </c>
      <c r="D10" t="s">
        <v>390</v>
      </c>
      <c r="E10" s="56">
        <v>18</v>
      </c>
    </row>
    <row r="11" spans="1:5" x14ac:dyDescent="0.3">
      <c r="A11" s="57" t="s">
        <v>34</v>
      </c>
      <c r="B11" t="s">
        <v>391</v>
      </c>
      <c r="C11" t="s">
        <v>56</v>
      </c>
      <c r="D11" t="s">
        <v>392</v>
      </c>
      <c r="E11" s="56">
        <v>17</v>
      </c>
    </row>
    <row r="12" spans="1:5" x14ac:dyDescent="0.3">
      <c r="A12" s="57" t="s">
        <v>35</v>
      </c>
      <c r="B12" t="s">
        <v>393</v>
      </c>
      <c r="C12" t="s">
        <v>55</v>
      </c>
      <c r="D12" t="s">
        <v>394</v>
      </c>
      <c r="E12" s="56">
        <v>16</v>
      </c>
    </row>
    <row r="13" spans="1:5" x14ac:dyDescent="0.3">
      <c r="A13" s="57" t="s">
        <v>395</v>
      </c>
      <c r="B13" t="s">
        <v>396</v>
      </c>
      <c r="C13" t="s">
        <v>0</v>
      </c>
      <c r="D13" t="s">
        <v>397</v>
      </c>
      <c r="E13" s="56">
        <v>15</v>
      </c>
    </row>
    <row r="14" spans="1:5" x14ac:dyDescent="0.3">
      <c r="A14" s="57" t="s">
        <v>398</v>
      </c>
      <c r="B14" t="s">
        <v>399</v>
      </c>
      <c r="C14" t="s">
        <v>56</v>
      </c>
      <c r="D14" t="s">
        <v>400</v>
      </c>
      <c r="E14" s="56">
        <v>14</v>
      </c>
    </row>
    <row r="15" spans="1:5" x14ac:dyDescent="0.3">
      <c r="A15" s="57" t="s">
        <v>401</v>
      </c>
      <c r="B15" t="s">
        <v>402</v>
      </c>
      <c r="C15" t="s">
        <v>0</v>
      </c>
      <c r="D15" t="s">
        <v>403</v>
      </c>
      <c r="E15" s="56">
        <v>13</v>
      </c>
    </row>
    <row r="16" spans="1:5" x14ac:dyDescent="0.3">
      <c r="A16" s="57" t="s">
        <v>404</v>
      </c>
      <c r="B16" t="s">
        <v>405</v>
      </c>
      <c r="C16" t="s">
        <v>54</v>
      </c>
      <c r="D16" t="s">
        <v>406</v>
      </c>
      <c r="E16" s="56">
        <v>12</v>
      </c>
    </row>
    <row r="17" spans="1:5" x14ac:dyDescent="0.3">
      <c r="A17" s="57" t="s">
        <v>407</v>
      </c>
      <c r="B17" t="s">
        <v>408</v>
      </c>
      <c r="C17" t="s">
        <v>53</v>
      </c>
      <c r="D17" t="s">
        <v>409</v>
      </c>
      <c r="E17" s="56">
        <v>11</v>
      </c>
    </row>
    <row r="18" spans="1:5" x14ac:dyDescent="0.3">
      <c r="A18" s="57" t="s">
        <v>410</v>
      </c>
      <c r="B18" t="s">
        <v>411</v>
      </c>
      <c r="C18" t="s">
        <v>56</v>
      </c>
      <c r="D18" t="s">
        <v>412</v>
      </c>
      <c r="E18" s="56">
        <v>10</v>
      </c>
    </row>
    <row r="19" spans="1:5" x14ac:dyDescent="0.3">
      <c r="A19" s="1" t="s">
        <v>413</v>
      </c>
      <c r="E19" s="56"/>
    </row>
    <row r="20" spans="1:5" x14ac:dyDescent="0.3">
      <c r="A20" s="57" t="s">
        <v>26</v>
      </c>
      <c r="B20" t="s">
        <v>414</v>
      </c>
      <c r="C20" t="s">
        <v>53</v>
      </c>
      <c r="D20" t="s">
        <v>415</v>
      </c>
      <c r="E20" s="56">
        <v>25</v>
      </c>
    </row>
    <row r="21" spans="1:5" x14ac:dyDescent="0.3">
      <c r="A21" s="57" t="s">
        <v>27</v>
      </c>
      <c r="B21" t="s">
        <v>379</v>
      </c>
      <c r="C21" t="s">
        <v>0</v>
      </c>
      <c r="D21" t="s">
        <v>416</v>
      </c>
      <c r="E21" s="56">
        <v>24</v>
      </c>
    </row>
    <row r="22" spans="1:5" x14ac:dyDescent="0.3">
      <c r="A22" s="57" t="s">
        <v>28</v>
      </c>
      <c r="B22" t="s">
        <v>391</v>
      </c>
      <c r="C22" t="s">
        <v>56</v>
      </c>
      <c r="D22" t="s">
        <v>417</v>
      </c>
      <c r="E22" s="56">
        <v>23</v>
      </c>
    </row>
    <row r="23" spans="1:5" x14ac:dyDescent="0.3">
      <c r="A23" s="57" t="s">
        <v>29</v>
      </c>
      <c r="B23" t="s">
        <v>418</v>
      </c>
      <c r="C23" t="s">
        <v>53</v>
      </c>
      <c r="D23" t="s">
        <v>419</v>
      </c>
      <c r="E23" s="56">
        <v>22</v>
      </c>
    </row>
    <row r="24" spans="1:5" x14ac:dyDescent="0.3">
      <c r="A24" s="57" t="s">
        <v>30</v>
      </c>
      <c r="B24" t="s">
        <v>420</v>
      </c>
      <c r="C24" t="s">
        <v>57</v>
      </c>
      <c r="D24" t="s">
        <v>421</v>
      </c>
      <c r="E24" s="56">
        <v>21</v>
      </c>
    </row>
    <row r="25" spans="1:5" x14ac:dyDescent="0.3">
      <c r="A25" s="57" t="s">
        <v>31</v>
      </c>
      <c r="B25" t="s">
        <v>411</v>
      </c>
      <c r="C25" t="s">
        <v>56</v>
      </c>
      <c r="D25" t="s">
        <v>422</v>
      </c>
      <c r="E25" s="56">
        <v>20</v>
      </c>
    </row>
    <row r="26" spans="1:5" x14ac:dyDescent="0.3">
      <c r="A26" s="57" t="s">
        <v>32</v>
      </c>
      <c r="B26" t="s">
        <v>423</v>
      </c>
      <c r="C26" t="s">
        <v>55</v>
      </c>
      <c r="D26" t="s">
        <v>424</v>
      </c>
      <c r="E26" s="56">
        <v>19</v>
      </c>
    </row>
    <row r="27" spans="1:5" x14ac:dyDescent="0.3">
      <c r="A27" s="57" t="s">
        <v>33</v>
      </c>
      <c r="B27" t="s">
        <v>425</v>
      </c>
      <c r="C27" t="s">
        <v>55</v>
      </c>
      <c r="D27" t="s">
        <v>426</v>
      </c>
      <c r="E27" s="56">
        <v>18</v>
      </c>
    </row>
    <row r="28" spans="1:5" x14ac:dyDescent="0.3">
      <c r="A28" s="57" t="s">
        <v>34</v>
      </c>
      <c r="B28" t="s">
        <v>383</v>
      </c>
      <c r="C28" t="s">
        <v>0</v>
      </c>
      <c r="D28" t="s">
        <v>427</v>
      </c>
      <c r="E28" s="56">
        <v>17</v>
      </c>
    </row>
    <row r="29" spans="1:5" x14ac:dyDescent="0.3">
      <c r="A29" s="57" t="s">
        <v>35</v>
      </c>
      <c r="B29" t="s">
        <v>399</v>
      </c>
      <c r="C29" t="s">
        <v>56</v>
      </c>
      <c r="D29" t="s">
        <v>428</v>
      </c>
      <c r="E29" s="56">
        <v>16</v>
      </c>
    </row>
    <row r="30" spans="1:5" x14ac:dyDescent="0.3">
      <c r="A30" s="57" t="s">
        <v>395</v>
      </c>
      <c r="B30" t="s">
        <v>429</v>
      </c>
      <c r="C30" t="s">
        <v>54</v>
      </c>
      <c r="D30" t="s">
        <v>430</v>
      </c>
      <c r="E30" s="56">
        <v>15</v>
      </c>
    </row>
    <row r="31" spans="1:5" x14ac:dyDescent="0.3">
      <c r="A31" s="57" t="s">
        <v>398</v>
      </c>
      <c r="B31" t="s">
        <v>431</v>
      </c>
      <c r="C31" t="s">
        <v>58</v>
      </c>
      <c r="D31" t="s">
        <v>432</v>
      </c>
      <c r="E31" s="56">
        <v>14</v>
      </c>
    </row>
    <row r="32" spans="1:5" x14ac:dyDescent="0.3">
      <c r="A32" s="57" t="s">
        <v>401</v>
      </c>
      <c r="B32" t="s">
        <v>433</v>
      </c>
      <c r="C32" t="s">
        <v>54</v>
      </c>
      <c r="D32" t="s">
        <v>434</v>
      </c>
      <c r="E32" s="56">
        <v>13</v>
      </c>
    </row>
    <row r="33" spans="1:5" x14ac:dyDescent="0.3">
      <c r="A33" s="1" t="s">
        <v>435</v>
      </c>
      <c r="E33" s="56"/>
    </row>
    <row r="34" spans="1:5" x14ac:dyDescent="0.3">
      <c r="A34" s="57" t="s">
        <v>26</v>
      </c>
      <c r="B34" t="s">
        <v>436</v>
      </c>
      <c r="C34" t="s">
        <v>53</v>
      </c>
      <c r="D34" t="s">
        <v>437</v>
      </c>
      <c r="E34" s="56">
        <v>25</v>
      </c>
    </row>
    <row r="35" spans="1:5" x14ac:dyDescent="0.3">
      <c r="A35" s="57" t="s">
        <v>27</v>
      </c>
      <c r="B35" t="s">
        <v>438</v>
      </c>
      <c r="C35" t="s">
        <v>56</v>
      </c>
      <c r="D35" t="s">
        <v>439</v>
      </c>
      <c r="E35" s="56">
        <v>24</v>
      </c>
    </row>
    <row r="36" spans="1:5" x14ac:dyDescent="0.3">
      <c r="A36" s="57" t="s">
        <v>28</v>
      </c>
      <c r="B36" t="s">
        <v>440</v>
      </c>
      <c r="C36" t="s">
        <v>53</v>
      </c>
      <c r="D36" t="s">
        <v>441</v>
      </c>
      <c r="E36" s="56">
        <v>23</v>
      </c>
    </row>
    <row r="37" spans="1:5" x14ac:dyDescent="0.3">
      <c r="A37" s="57" t="s">
        <v>29</v>
      </c>
      <c r="B37" t="s">
        <v>381</v>
      </c>
      <c r="C37" t="s">
        <v>58</v>
      </c>
      <c r="D37" t="s">
        <v>442</v>
      </c>
      <c r="E37" s="56">
        <v>22</v>
      </c>
    </row>
    <row r="38" spans="1:5" x14ac:dyDescent="0.3">
      <c r="A38" s="57" t="s">
        <v>30</v>
      </c>
      <c r="B38" t="s">
        <v>443</v>
      </c>
      <c r="C38" t="s">
        <v>57</v>
      </c>
      <c r="D38" t="s">
        <v>444</v>
      </c>
      <c r="E38" s="56">
        <v>21</v>
      </c>
    </row>
    <row r="39" spans="1:5" x14ac:dyDescent="0.3">
      <c r="A39" s="57" t="s">
        <v>31</v>
      </c>
      <c r="B39" t="s">
        <v>445</v>
      </c>
      <c r="C39" t="s">
        <v>55</v>
      </c>
      <c r="D39" t="s">
        <v>446</v>
      </c>
      <c r="E39" s="56">
        <v>20</v>
      </c>
    </row>
    <row r="40" spans="1:5" x14ac:dyDescent="0.3">
      <c r="A40" s="57" t="s">
        <v>32</v>
      </c>
      <c r="B40" t="s">
        <v>447</v>
      </c>
      <c r="C40" t="s">
        <v>55</v>
      </c>
      <c r="D40" t="s">
        <v>448</v>
      </c>
      <c r="E40" s="56">
        <v>19</v>
      </c>
    </row>
    <row r="41" spans="1:5" x14ac:dyDescent="0.3">
      <c r="A41" s="57" t="s">
        <v>33</v>
      </c>
      <c r="B41" t="s">
        <v>449</v>
      </c>
      <c r="C41" t="s">
        <v>56</v>
      </c>
      <c r="D41" t="s">
        <v>450</v>
      </c>
      <c r="E41" s="56">
        <v>18</v>
      </c>
    </row>
    <row r="42" spans="1:5" x14ac:dyDescent="0.3">
      <c r="A42" s="57" t="s">
        <v>34</v>
      </c>
      <c r="B42" t="s">
        <v>451</v>
      </c>
      <c r="C42" t="s">
        <v>56</v>
      </c>
      <c r="D42" t="s">
        <v>452</v>
      </c>
      <c r="E42" s="56">
        <v>17</v>
      </c>
    </row>
    <row r="43" spans="1:5" x14ac:dyDescent="0.3">
      <c r="A43" s="57" t="s">
        <v>35</v>
      </c>
      <c r="B43" t="s">
        <v>429</v>
      </c>
      <c r="C43" t="s">
        <v>54</v>
      </c>
      <c r="D43" t="s">
        <v>453</v>
      </c>
      <c r="E43" s="56">
        <v>16</v>
      </c>
    </row>
    <row r="44" spans="1:5" x14ac:dyDescent="0.3">
      <c r="A44" s="57" t="s">
        <v>395</v>
      </c>
      <c r="B44" t="s">
        <v>454</v>
      </c>
      <c r="C44" t="s">
        <v>53</v>
      </c>
      <c r="D44" t="s">
        <v>455</v>
      </c>
      <c r="E44" s="56">
        <v>15</v>
      </c>
    </row>
    <row r="45" spans="1:5" x14ac:dyDescent="0.3">
      <c r="A45" s="1" t="s">
        <v>456</v>
      </c>
      <c r="E45" s="56"/>
    </row>
    <row r="46" spans="1:5" x14ac:dyDescent="0.3">
      <c r="A46" s="57" t="s">
        <v>26</v>
      </c>
      <c r="B46" t="s">
        <v>457</v>
      </c>
      <c r="C46" t="s">
        <v>53</v>
      </c>
      <c r="D46" t="s">
        <v>458</v>
      </c>
      <c r="E46" s="56">
        <v>25</v>
      </c>
    </row>
    <row r="47" spans="1:5" x14ac:dyDescent="0.3">
      <c r="A47" s="57" t="s">
        <v>27</v>
      </c>
      <c r="B47" t="s">
        <v>377</v>
      </c>
      <c r="C47" t="s">
        <v>59</v>
      </c>
      <c r="D47" t="s">
        <v>459</v>
      </c>
      <c r="E47" s="56">
        <v>24</v>
      </c>
    </row>
    <row r="48" spans="1:5" x14ac:dyDescent="0.3">
      <c r="A48" s="57" t="s">
        <v>28</v>
      </c>
      <c r="B48" t="s">
        <v>438</v>
      </c>
      <c r="C48" t="s">
        <v>56</v>
      </c>
      <c r="D48" t="s">
        <v>460</v>
      </c>
      <c r="E48" s="56">
        <v>23</v>
      </c>
    </row>
    <row r="49" spans="1:5" x14ac:dyDescent="0.3">
      <c r="A49" s="57" t="s">
        <v>29</v>
      </c>
      <c r="B49" t="s">
        <v>449</v>
      </c>
      <c r="C49" t="s">
        <v>56</v>
      </c>
      <c r="D49" t="s">
        <v>461</v>
      </c>
      <c r="E49" s="56">
        <v>22</v>
      </c>
    </row>
    <row r="50" spans="1:5" x14ac:dyDescent="0.3">
      <c r="A50" s="57" t="s">
        <v>30</v>
      </c>
      <c r="B50" t="s">
        <v>385</v>
      </c>
      <c r="C50" t="s">
        <v>54</v>
      </c>
      <c r="D50" t="s">
        <v>462</v>
      </c>
      <c r="E50" s="56">
        <v>21</v>
      </c>
    </row>
    <row r="51" spans="1:5" x14ac:dyDescent="0.3">
      <c r="A51" s="57" t="s">
        <v>31</v>
      </c>
      <c r="B51" t="s">
        <v>463</v>
      </c>
      <c r="C51" t="s">
        <v>55</v>
      </c>
      <c r="D51" t="s">
        <v>464</v>
      </c>
      <c r="E51" s="56">
        <v>20</v>
      </c>
    </row>
    <row r="52" spans="1:5" x14ac:dyDescent="0.3">
      <c r="A52" s="57" t="s">
        <v>32</v>
      </c>
      <c r="B52" t="s">
        <v>451</v>
      </c>
      <c r="C52" t="s">
        <v>56</v>
      </c>
      <c r="D52" t="s">
        <v>465</v>
      </c>
      <c r="E52" s="56">
        <v>19</v>
      </c>
    </row>
    <row r="53" spans="1:5" x14ac:dyDescent="0.3">
      <c r="A53" s="57" t="s">
        <v>33</v>
      </c>
      <c r="B53" t="s">
        <v>396</v>
      </c>
      <c r="C53" t="s">
        <v>0</v>
      </c>
      <c r="D53" t="s">
        <v>466</v>
      </c>
      <c r="E53" s="56">
        <v>18</v>
      </c>
    </row>
    <row r="54" spans="1:5" x14ac:dyDescent="0.3">
      <c r="A54" s="57" t="s">
        <v>34</v>
      </c>
      <c r="B54" t="s">
        <v>467</v>
      </c>
      <c r="C54" t="s">
        <v>57</v>
      </c>
      <c r="D54" t="s">
        <v>468</v>
      </c>
      <c r="E54" s="56">
        <v>17</v>
      </c>
    </row>
    <row r="55" spans="1:5" x14ac:dyDescent="0.3">
      <c r="A55" s="57" t="s">
        <v>35</v>
      </c>
      <c r="B55" t="s">
        <v>402</v>
      </c>
      <c r="C55" t="s">
        <v>0</v>
      </c>
      <c r="D55" t="s">
        <v>469</v>
      </c>
      <c r="E55" s="56">
        <v>16</v>
      </c>
    </row>
    <row r="56" spans="1:5" x14ac:dyDescent="0.3">
      <c r="A56" s="57" t="s">
        <v>395</v>
      </c>
      <c r="B56" t="s">
        <v>431</v>
      </c>
      <c r="C56" t="s">
        <v>58</v>
      </c>
      <c r="D56" t="s">
        <v>470</v>
      </c>
      <c r="E56" s="56">
        <v>15</v>
      </c>
    </row>
    <row r="57" spans="1:5" x14ac:dyDescent="0.3">
      <c r="A57" s="57" t="s">
        <v>398</v>
      </c>
      <c r="B57" t="s">
        <v>471</v>
      </c>
      <c r="C57" t="s">
        <v>53</v>
      </c>
      <c r="D57" t="s">
        <v>472</v>
      </c>
      <c r="E57" s="56">
        <v>14</v>
      </c>
    </row>
    <row r="58" spans="1:5" x14ac:dyDescent="0.3">
      <c r="A58" s="1" t="s">
        <v>473</v>
      </c>
      <c r="E58" s="56"/>
    </row>
    <row r="59" spans="1:5" x14ac:dyDescent="0.3">
      <c r="A59" s="57" t="s">
        <v>26</v>
      </c>
      <c r="B59" t="s">
        <v>474</v>
      </c>
      <c r="C59" t="s">
        <v>55</v>
      </c>
      <c r="D59" t="s">
        <v>475</v>
      </c>
      <c r="E59" s="56">
        <v>25</v>
      </c>
    </row>
    <row r="60" spans="1:5" x14ac:dyDescent="0.3">
      <c r="A60" s="57" t="s">
        <v>27</v>
      </c>
      <c r="B60" t="s">
        <v>476</v>
      </c>
      <c r="C60" t="s">
        <v>55</v>
      </c>
      <c r="D60" t="s">
        <v>477</v>
      </c>
      <c r="E60" s="56">
        <v>24</v>
      </c>
    </row>
    <row r="61" spans="1:5" x14ac:dyDescent="0.3">
      <c r="A61" s="57" t="s">
        <v>28</v>
      </c>
      <c r="B61" t="s">
        <v>478</v>
      </c>
      <c r="C61" t="s">
        <v>0</v>
      </c>
      <c r="D61" t="s">
        <v>479</v>
      </c>
      <c r="E61" s="56">
        <v>23</v>
      </c>
    </row>
    <row r="62" spans="1:5" x14ac:dyDescent="0.3">
      <c r="A62" s="57" t="s">
        <v>29</v>
      </c>
      <c r="B62" t="s">
        <v>480</v>
      </c>
      <c r="C62" t="s">
        <v>56</v>
      </c>
      <c r="D62" t="s">
        <v>481</v>
      </c>
      <c r="E62" s="56">
        <v>22</v>
      </c>
    </row>
    <row r="63" spans="1:5" x14ac:dyDescent="0.3">
      <c r="A63" s="57" t="s">
        <v>30</v>
      </c>
      <c r="B63" t="s">
        <v>482</v>
      </c>
      <c r="C63" t="s">
        <v>54</v>
      </c>
      <c r="D63" t="s">
        <v>483</v>
      </c>
      <c r="E63" s="56">
        <v>21</v>
      </c>
    </row>
    <row r="64" spans="1:5" x14ac:dyDescent="0.3">
      <c r="A64" s="57" t="s">
        <v>31</v>
      </c>
      <c r="B64" t="s">
        <v>484</v>
      </c>
      <c r="C64" t="s">
        <v>0</v>
      </c>
      <c r="D64" t="s">
        <v>485</v>
      </c>
      <c r="E64" s="56">
        <v>20</v>
      </c>
    </row>
    <row r="65" spans="1:5" x14ac:dyDescent="0.3">
      <c r="A65" s="57" t="s">
        <v>32</v>
      </c>
      <c r="B65" t="s">
        <v>486</v>
      </c>
      <c r="C65" t="s">
        <v>57</v>
      </c>
      <c r="D65" t="s">
        <v>487</v>
      </c>
      <c r="E65" s="56">
        <v>19</v>
      </c>
    </row>
    <row r="66" spans="1:5" x14ac:dyDescent="0.3">
      <c r="A66" s="57" t="s">
        <v>33</v>
      </c>
      <c r="B66" t="s">
        <v>488</v>
      </c>
      <c r="C66" t="s">
        <v>58</v>
      </c>
      <c r="D66" t="s">
        <v>489</v>
      </c>
      <c r="E66" s="56">
        <v>18</v>
      </c>
    </row>
    <row r="67" spans="1:5" x14ac:dyDescent="0.3">
      <c r="A67" s="57" t="s">
        <v>34</v>
      </c>
      <c r="B67" t="s">
        <v>490</v>
      </c>
      <c r="C67" t="s">
        <v>53</v>
      </c>
      <c r="D67" t="s">
        <v>491</v>
      </c>
      <c r="E67" s="56">
        <v>17</v>
      </c>
    </row>
    <row r="68" spans="1:5" x14ac:dyDescent="0.3">
      <c r="A68" s="57" t="s">
        <v>35</v>
      </c>
      <c r="B68" t="s">
        <v>492</v>
      </c>
      <c r="C68" t="s">
        <v>58</v>
      </c>
      <c r="D68" t="s">
        <v>493</v>
      </c>
      <c r="E68" s="56">
        <v>16</v>
      </c>
    </row>
    <row r="69" spans="1:5" x14ac:dyDescent="0.3">
      <c r="A69" s="1" t="s">
        <v>494</v>
      </c>
      <c r="E69" s="56"/>
    </row>
    <row r="70" spans="1:5" x14ac:dyDescent="0.3">
      <c r="A70" s="57" t="s">
        <v>26</v>
      </c>
      <c r="B70" t="s">
        <v>495</v>
      </c>
      <c r="C70" t="s">
        <v>53</v>
      </c>
      <c r="D70" t="s">
        <v>496</v>
      </c>
      <c r="E70" s="56">
        <v>25</v>
      </c>
    </row>
    <row r="71" spans="1:5" x14ac:dyDescent="0.3">
      <c r="A71" s="57" t="s">
        <v>27</v>
      </c>
      <c r="B71" t="s">
        <v>497</v>
      </c>
      <c r="C71" t="s">
        <v>55</v>
      </c>
      <c r="D71" t="s">
        <v>498</v>
      </c>
      <c r="E71" s="56">
        <v>24</v>
      </c>
    </row>
    <row r="72" spans="1:5" x14ac:dyDescent="0.3">
      <c r="A72" s="57" t="s">
        <v>28</v>
      </c>
      <c r="B72" t="s">
        <v>499</v>
      </c>
      <c r="C72" t="s">
        <v>57</v>
      </c>
      <c r="D72" t="s">
        <v>500</v>
      </c>
      <c r="E72" s="56">
        <v>23</v>
      </c>
    </row>
    <row r="73" spans="1:5" x14ac:dyDescent="0.3">
      <c r="A73" s="57" t="s">
        <v>29</v>
      </c>
      <c r="B73" t="s">
        <v>478</v>
      </c>
      <c r="C73" t="s">
        <v>0</v>
      </c>
      <c r="D73" t="s">
        <v>501</v>
      </c>
      <c r="E73" s="56">
        <v>22</v>
      </c>
    </row>
    <row r="74" spans="1:5" x14ac:dyDescent="0.3">
      <c r="A74" s="57" t="s">
        <v>30</v>
      </c>
      <c r="B74" t="s">
        <v>480</v>
      </c>
      <c r="C74" t="s">
        <v>56</v>
      </c>
      <c r="D74" t="s">
        <v>502</v>
      </c>
      <c r="E74" s="56">
        <v>21</v>
      </c>
    </row>
    <row r="75" spans="1:5" x14ac:dyDescent="0.3">
      <c r="A75" s="57" t="s">
        <v>31</v>
      </c>
      <c r="B75" t="s">
        <v>503</v>
      </c>
      <c r="C75" t="s">
        <v>58</v>
      </c>
      <c r="D75" t="s">
        <v>504</v>
      </c>
      <c r="E75" s="56">
        <v>20</v>
      </c>
    </row>
    <row r="76" spans="1:5" x14ac:dyDescent="0.3">
      <c r="A76" s="57" t="s">
        <v>32</v>
      </c>
      <c r="B76" t="s">
        <v>482</v>
      </c>
      <c r="C76" t="s">
        <v>54</v>
      </c>
      <c r="D76" t="s">
        <v>505</v>
      </c>
      <c r="E76" s="56">
        <v>19</v>
      </c>
    </row>
    <row r="77" spans="1:5" x14ac:dyDescent="0.3">
      <c r="A77" s="57" t="s">
        <v>33</v>
      </c>
      <c r="B77" t="s">
        <v>506</v>
      </c>
      <c r="C77" t="s">
        <v>55</v>
      </c>
      <c r="D77" t="s">
        <v>507</v>
      </c>
      <c r="E77" s="56">
        <v>18</v>
      </c>
    </row>
    <row r="78" spans="1:5" x14ac:dyDescent="0.3">
      <c r="A78" s="57" t="s">
        <v>34</v>
      </c>
      <c r="B78" t="s">
        <v>484</v>
      </c>
      <c r="C78" t="s">
        <v>0</v>
      </c>
      <c r="D78" t="s">
        <v>508</v>
      </c>
      <c r="E78" s="56">
        <v>17</v>
      </c>
    </row>
    <row r="79" spans="1:5" x14ac:dyDescent="0.3">
      <c r="A79" s="1" t="s">
        <v>509</v>
      </c>
      <c r="E79" s="56"/>
    </row>
    <row r="80" spans="1:5" x14ac:dyDescent="0.3">
      <c r="A80" s="57" t="s">
        <v>26</v>
      </c>
      <c r="B80" t="s">
        <v>510</v>
      </c>
      <c r="C80" t="s">
        <v>53</v>
      </c>
      <c r="D80" t="s">
        <v>511</v>
      </c>
      <c r="E80" s="56">
        <v>25</v>
      </c>
    </row>
    <row r="81" spans="1:5" x14ac:dyDescent="0.3">
      <c r="A81" s="57" t="s">
        <v>27</v>
      </c>
      <c r="B81" t="s">
        <v>512</v>
      </c>
      <c r="C81" t="s">
        <v>55</v>
      </c>
      <c r="D81" t="s">
        <v>513</v>
      </c>
      <c r="E81" s="56">
        <v>24</v>
      </c>
    </row>
    <row r="82" spans="1:5" x14ac:dyDescent="0.3">
      <c r="A82" s="57" t="s">
        <v>28</v>
      </c>
      <c r="B82" t="s">
        <v>514</v>
      </c>
      <c r="C82" t="s">
        <v>57</v>
      </c>
      <c r="D82" t="s">
        <v>515</v>
      </c>
      <c r="E82" s="56">
        <v>23</v>
      </c>
    </row>
    <row r="83" spans="1:5" x14ac:dyDescent="0.3">
      <c r="A83" s="57" t="s">
        <v>29</v>
      </c>
      <c r="B83" t="s">
        <v>516</v>
      </c>
      <c r="C83" t="s">
        <v>56</v>
      </c>
      <c r="D83" t="s">
        <v>517</v>
      </c>
      <c r="E83" s="56">
        <v>22</v>
      </c>
    </row>
    <row r="84" spans="1:5" x14ac:dyDescent="0.3">
      <c r="A84" s="57" t="s">
        <v>30</v>
      </c>
      <c r="B84" t="s">
        <v>518</v>
      </c>
      <c r="C84" t="s">
        <v>55</v>
      </c>
      <c r="D84" t="s">
        <v>519</v>
      </c>
      <c r="E84" s="56">
        <v>21</v>
      </c>
    </row>
    <row r="85" spans="1:5" x14ac:dyDescent="0.3">
      <c r="A85" s="57" t="s">
        <v>31</v>
      </c>
      <c r="B85" t="s">
        <v>520</v>
      </c>
      <c r="C85" t="s">
        <v>54</v>
      </c>
      <c r="D85" t="s">
        <v>521</v>
      </c>
      <c r="E85" s="56">
        <v>20</v>
      </c>
    </row>
    <row r="86" spans="1:5" x14ac:dyDescent="0.3">
      <c r="A86" s="57" t="s">
        <v>32</v>
      </c>
      <c r="B86" t="s">
        <v>522</v>
      </c>
      <c r="C86" t="s">
        <v>53</v>
      </c>
      <c r="D86" t="s">
        <v>523</v>
      </c>
      <c r="E86" s="56">
        <v>19</v>
      </c>
    </row>
    <row r="87" spans="1:5" x14ac:dyDescent="0.3">
      <c r="A87" s="1" t="s">
        <v>524</v>
      </c>
      <c r="E87" s="56"/>
    </row>
    <row r="88" spans="1:5" x14ac:dyDescent="0.3">
      <c r="A88" s="57" t="s">
        <v>26</v>
      </c>
      <c r="B88" t="s">
        <v>525</v>
      </c>
      <c r="C88" t="s">
        <v>53</v>
      </c>
      <c r="D88" t="s">
        <v>526</v>
      </c>
      <c r="E88" s="56">
        <v>25</v>
      </c>
    </row>
    <row r="89" spans="1:5" x14ac:dyDescent="0.3">
      <c r="A89" s="57" t="s">
        <v>27</v>
      </c>
      <c r="B89" t="s">
        <v>527</v>
      </c>
      <c r="C89" t="s">
        <v>55</v>
      </c>
      <c r="D89" t="s">
        <v>528</v>
      </c>
      <c r="E89" s="56">
        <v>24</v>
      </c>
    </row>
    <row r="90" spans="1:5" x14ac:dyDescent="0.3">
      <c r="A90" s="57" t="s">
        <v>28</v>
      </c>
      <c r="B90" t="s">
        <v>503</v>
      </c>
      <c r="C90" t="s">
        <v>58</v>
      </c>
      <c r="D90" t="s">
        <v>529</v>
      </c>
      <c r="E90" s="56">
        <v>23</v>
      </c>
    </row>
    <row r="91" spans="1:5" x14ac:dyDescent="0.3">
      <c r="A91" s="57" t="s">
        <v>29</v>
      </c>
      <c r="B91" t="s">
        <v>520</v>
      </c>
      <c r="C91" t="s">
        <v>54</v>
      </c>
      <c r="D91" t="s">
        <v>530</v>
      </c>
      <c r="E91" s="56">
        <v>22</v>
      </c>
    </row>
    <row r="92" spans="1:5" x14ac:dyDescent="0.3">
      <c r="A92" s="57" t="s">
        <v>30</v>
      </c>
      <c r="B92" t="s">
        <v>516</v>
      </c>
      <c r="C92" t="s">
        <v>56</v>
      </c>
      <c r="D92" t="s">
        <v>531</v>
      </c>
      <c r="E92" s="56">
        <v>21</v>
      </c>
    </row>
    <row r="93" spans="1:5" x14ac:dyDescent="0.3">
      <c r="A93" s="57" t="s">
        <v>31</v>
      </c>
      <c r="B93" t="s">
        <v>488</v>
      </c>
      <c r="C93" t="s">
        <v>58</v>
      </c>
      <c r="D93" t="s">
        <v>532</v>
      </c>
      <c r="E93" s="56">
        <v>20</v>
      </c>
    </row>
    <row r="94" spans="1:5" x14ac:dyDescent="0.3">
      <c r="A94" s="57" t="s">
        <v>32</v>
      </c>
      <c r="B94" t="s">
        <v>533</v>
      </c>
      <c r="C94" t="s">
        <v>57</v>
      </c>
      <c r="D94" t="s">
        <v>534</v>
      </c>
      <c r="E94" s="56">
        <v>19</v>
      </c>
    </row>
  </sheetData>
  <mergeCells count="1">
    <mergeCell ref="A1:E1"/>
  </mergeCells>
  <pageMargins left="0.35833333333333334" right="0.31666666666666665" top="0.39166666666666666" bottom="0.35833333333333334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"/>
  <sheetViews>
    <sheetView view="pageLayout" zoomScaleNormal="100" workbookViewId="0">
      <selection activeCell="E13" sqref="D13:E13"/>
    </sheetView>
  </sheetViews>
  <sheetFormatPr defaultRowHeight="14.4" x14ac:dyDescent="0.3"/>
  <cols>
    <col min="1" max="1" width="6.6640625" customWidth="1"/>
    <col min="2" max="2" width="18.88671875" bestFit="1" customWidth="1"/>
    <col min="3" max="3" width="11" customWidth="1"/>
    <col min="4" max="4" width="16.33203125" bestFit="1" customWidth="1"/>
    <col min="5" max="5" width="11" bestFit="1" customWidth="1"/>
    <col min="9" max="9" width="5" customWidth="1"/>
  </cols>
  <sheetData>
    <row r="1" spans="1:9" ht="25.8" x14ac:dyDescent="0.5">
      <c r="A1" s="70" t="s">
        <v>99</v>
      </c>
      <c r="B1" s="70"/>
      <c r="C1" s="70"/>
      <c r="D1" s="70"/>
      <c r="E1" s="70"/>
      <c r="F1" s="70"/>
      <c r="G1" s="70"/>
      <c r="H1" s="70"/>
      <c r="I1" s="70"/>
    </row>
  </sheetData>
  <mergeCells count="1">
    <mergeCell ref="A1:I1"/>
  </mergeCells>
  <phoneticPr fontId="18" type="noConversion"/>
  <pageMargins left="0.31666666666666665" right="0.19166666666666668" top="0.3125" bottom="0.32291666666666669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"/>
  <sheetViews>
    <sheetView view="pageLayout" zoomScaleNormal="100" workbookViewId="0">
      <selection activeCell="D12" sqref="D12"/>
    </sheetView>
  </sheetViews>
  <sheetFormatPr defaultColWidth="8.88671875" defaultRowHeight="14.4" x14ac:dyDescent="0.3"/>
  <cols>
    <col min="1" max="1" width="5.6640625" style="43" customWidth="1"/>
    <col min="2" max="2" width="20.109375" style="43" customWidth="1"/>
    <col min="3" max="3" width="5.109375" style="44" customWidth="1"/>
    <col min="4" max="4" width="25.6640625" style="43" customWidth="1"/>
    <col min="5" max="5" width="10.33203125" style="44" customWidth="1"/>
    <col min="6" max="6" width="15.6640625" style="44" customWidth="1"/>
    <col min="7" max="16384" width="8.88671875" style="43"/>
  </cols>
  <sheetData>
    <row r="1" spans="1:6" ht="25.8" x14ac:dyDescent="0.5">
      <c r="A1" s="72" t="s">
        <v>100</v>
      </c>
      <c r="B1" s="72"/>
      <c r="C1" s="72"/>
      <c r="D1" s="72"/>
      <c r="E1" s="72"/>
      <c r="F1" s="72"/>
    </row>
  </sheetData>
  <mergeCells count="1">
    <mergeCell ref="A1:F1"/>
  </mergeCells>
  <phoneticPr fontId="17" type="noConversion"/>
  <pageMargins left="0.7" right="0.7" top="0.34375" bottom="0.4062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"/>
  <sheetViews>
    <sheetView view="pageLayout" zoomScaleNormal="100" workbookViewId="0">
      <selection activeCell="C13" sqref="C13"/>
    </sheetView>
  </sheetViews>
  <sheetFormatPr defaultRowHeight="14.4" x14ac:dyDescent="0.3"/>
  <cols>
    <col min="2" max="2" width="9.6640625" bestFit="1" customWidth="1"/>
    <col min="3" max="3" width="46.5546875" bestFit="1" customWidth="1"/>
  </cols>
  <sheetData>
    <row r="1" spans="1:11" ht="25.8" x14ac:dyDescent="0.5">
      <c r="A1" s="70" t="s">
        <v>101</v>
      </c>
      <c r="B1" s="70"/>
      <c r="C1" s="70"/>
      <c r="D1" s="70"/>
      <c r="E1" s="70"/>
      <c r="F1" s="70"/>
      <c r="G1" s="70"/>
      <c r="H1" s="70"/>
      <c r="I1" s="70"/>
      <c r="J1" s="70"/>
      <c r="K1" s="70"/>
    </row>
  </sheetData>
  <mergeCells count="1">
    <mergeCell ref="A1:K1"/>
  </mergeCells>
  <pageMargins left="0.39166666666666666" right="0.48333333333333334" top="0.4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"/>
  <sheetViews>
    <sheetView view="pageLayout" zoomScaleNormal="100" workbookViewId="0">
      <selection activeCell="B15" sqref="B15"/>
    </sheetView>
  </sheetViews>
  <sheetFormatPr defaultRowHeight="14.4" x14ac:dyDescent="0.3"/>
  <cols>
    <col min="1" max="1" width="4.6640625" customWidth="1"/>
    <col min="2" max="2" width="28" customWidth="1"/>
    <col min="3" max="3" width="5.33203125" customWidth="1"/>
    <col min="4" max="4" width="33.109375" customWidth="1"/>
    <col min="5" max="5" width="12.33203125" customWidth="1"/>
    <col min="6" max="6" width="6.44140625" customWidth="1"/>
  </cols>
  <sheetData>
    <row r="1" spans="1:6" ht="21" x14ac:dyDescent="0.4">
      <c r="A1" s="71" t="s">
        <v>102</v>
      </c>
      <c r="B1" s="71"/>
      <c r="C1" s="71"/>
      <c r="D1" s="71"/>
      <c r="E1" s="71"/>
      <c r="F1" s="71"/>
    </row>
  </sheetData>
  <mergeCells count="1">
    <mergeCell ref="A1:F1"/>
  </mergeCells>
  <phoneticPr fontId="3" type="noConversion"/>
  <pageMargins left="0.7" right="0.52500000000000002" top="0.4375" bottom="0.343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družstva</vt:lpstr>
      <vt:lpstr>1.kolo</vt:lpstr>
      <vt:lpstr>2.kolo</vt:lpstr>
      <vt:lpstr>3.kolo</vt:lpstr>
      <vt:lpstr>4.kolo</vt:lpstr>
      <vt:lpstr>5.kolo</vt:lpstr>
      <vt:lpstr>6. kolo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Nejezchleba</dc:creator>
  <cp:lastModifiedBy>Atletika</cp:lastModifiedBy>
  <cp:lastPrinted>2023-04-20T20:21:46Z</cp:lastPrinted>
  <dcterms:created xsi:type="dcterms:W3CDTF">2023-02-17T17:47:41Z</dcterms:created>
  <dcterms:modified xsi:type="dcterms:W3CDTF">2023-04-23T09:31:13Z</dcterms:modified>
</cp:coreProperties>
</file>