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tlet\Dropbox\atletika\závody\2022\výsledky_2022\"/>
    </mc:Choice>
  </mc:AlternateContent>
  <xr:revisionPtr revIDLastSave="0" documentId="13_ncr:1_{60B00A7E-215B-4339-A6D1-67606925C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BPP dívky" sheetId="1" r:id="rId1"/>
    <sheet name="BPP hoši" sheetId="2" r:id="rId2"/>
    <sheet name="ALM dívky" sheetId="3" r:id="rId3"/>
    <sheet name="ALM hoši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" l="1"/>
  <c r="E62" i="4"/>
  <c r="E5" i="4"/>
  <c r="E27" i="4"/>
  <c r="E40" i="4"/>
  <c r="E16" i="4"/>
  <c r="E84" i="4"/>
  <c r="E51" i="4"/>
  <c r="E73" i="4"/>
  <c r="E70" i="3"/>
  <c r="E59" i="3"/>
  <c r="E30" i="3"/>
  <c r="E19" i="3"/>
  <c r="E48" i="3"/>
  <c r="H197" i="3"/>
  <c r="H198" i="3"/>
  <c r="H199" i="3"/>
  <c r="H200" i="3"/>
  <c r="H201" i="3"/>
  <c r="H202" i="3"/>
  <c r="H203" i="3"/>
  <c r="H206" i="3"/>
  <c r="H207" i="3"/>
  <c r="H208" i="3"/>
  <c r="H209" i="3"/>
  <c r="H210" i="3"/>
  <c r="H211" i="3"/>
  <c r="H212" i="3"/>
  <c r="H213" i="3"/>
  <c r="H214" i="3"/>
  <c r="H187" i="3"/>
  <c r="H188" i="3"/>
  <c r="H189" i="3"/>
  <c r="H190" i="3"/>
  <c r="H191" i="3"/>
  <c r="H192" i="3"/>
  <c r="H114" i="3"/>
  <c r="H92" i="3"/>
  <c r="H85" i="3"/>
  <c r="H116" i="3"/>
  <c r="H84" i="3"/>
  <c r="H108" i="3"/>
  <c r="H111" i="3"/>
  <c r="H115" i="3"/>
  <c r="H98" i="3"/>
  <c r="H99" i="3"/>
  <c r="H104" i="3"/>
  <c r="H107" i="3"/>
  <c r="H87" i="3"/>
  <c r="H121" i="3"/>
  <c r="H120" i="3"/>
  <c r="H110" i="3"/>
  <c r="H118" i="3"/>
  <c r="H122" i="3"/>
  <c r="H102" i="3"/>
  <c r="H100" i="3"/>
  <c r="H129" i="3"/>
  <c r="H127" i="3"/>
  <c r="H106" i="3"/>
  <c r="H124" i="3"/>
  <c r="H88" i="3"/>
  <c r="H130" i="3"/>
  <c r="H128" i="3"/>
  <c r="H91" i="3"/>
  <c r="H133" i="3"/>
  <c r="H101" i="3"/>
  <c r="H103" i="3"/>
  <c r="H86" i="3"/>
  <c r="H97" i="3"/>
  <c r="H93" i="3"/>
  <c r="H90" i="3"/>
  <c r="H105" i="3"/>
  <c r="H125" i="3"/>
  <c r="H95" i="3"/>
  <c r="H117" i="3"/>
  <c r="H113" i="3"/>
  <c r="H123" i="3"/>
  <c r="H119" i="3"/>
  <c r="H126" i="3"/>
  <c r="H89" i="3"/>
  <c r="H94" i="3"/>
  <c r="H112" i="3"/>
  <c r="H109" i="3"/>
  <c r="H131" i="3"/>
  <c r="H132" i="3"/>
  <c r="H96" i="3"/>
  <c r="E65" i="2"/>
  <c r="E76" i="2"/>
  <c r="E87" i="2"/>
  <c r="E5" i="2"/>
  <c r="E30" i="2"/>
  <c r="E43" i="2"/>
  <c r="E17" i="2"/>
  <c r="E54" i="2"/>
  <c r="E63" i="1"/>
  <c r="E52" i="1"/>
  <c r="E39" i="1"/>
  <c r="E96" i="1"/>
  <c r="E74" i="1"/>
  <c r="E28" i="1"/>
  <c r="E5" i="1"/>
  <c r="E85" i="1"/>
  <c r="H265" i="1"/>
  <c r="H266" i="1"/>
  <c r="H267" i="1"/>
  <c r="H268" i="1"/>
  <c r="H269" i="1"/>
  <c r="H270" i="1"/>
  <c r="H235" i="1"/>
  <c r="H236" i="1"/>
  <c r="H237" i="1"/>
  <c r="H254" i="1"/>
  <c r="H255" i="1"/>
  <c r="H256" i="1"/>
  <c r="H257" i="1"/>
  <c r="H258" i="1"/>
  <c r="H259" i="1"/>
  <c r="H281" i="1"/>
  <c r="H274" i="1"/>
  <c r="H275" i="1"/>
  <c r="H276" i="1"/>
  <c r="H277" i="1"/>
  <c r="H278" i="1"/>
  <c r="H279" i="1"/>
  <c r="H280" i="1"/>
  <c r="H245" i="1"/>
  <c r="H246" i="1"/>
  <c r="H247" i="1"/>
  <c r="H248" i="1"/>
  <c r="H250" i="1"/>
  <c r="H252" i="1"/>
  <c r="H253" i="1"/>
  <c r="H244" i="1"/>
  <c r="H239" i="1"/>
  <c r="H241" i="1"/>
  <c r="H242" i="1"/>
  <c r="H243" i="1"/>
  <c r="H240" i="1"/>
  <c r="H261" i="1"/>
  <c r="H262" i="1"/>
  <c r="H264" i="1"/>
  <c r="H263" i="1"/>
  <c r="H211" i="1"/>
  <c r="H213" i="1"/>
  <c r="H207" i="1"/>
  <c r="H208" i="1"/>
  <c r="H205" i="1"/>
  <c r="H212" i="1"/>
  <c r="H209" i="1"/>
  <c r="H204" i="1"/>
  <c r="H206" i="1"/>
  <c r="H210" i="1"/>
  <c r="H193" i="1"/>
  <c r="H183" i="1"/>
  <c r="H190" i="1"/>
  <c r="H201" i="1"/>
  <c r="H195" i="1"/>
  <c r="H199" i="1"/>
  <c r="H200" i="1"/>
  <c r="H186" i="1"/>
  <c r="H196" i="1"/>
  <c r="H192" i="1"/>
  <c r="H194" i="1"/>
  <c r="H198" i="1"/>
  <c r="H189" i="1"/>
  <c r="H188" i="1"/>
  <c r="H187" i="1"/>
  <c r="H185" i="1"/>
  <c r="H182" i="1"/>
  <c r="H197" i="1"/>
  <c r="H191" i="1"/>
  <c r="H202" i="1"/>
  <c r="H181" i="1"/>
  <c r="H184" i="1"/>
  <c r="H216" i="1"/>
  <c r="H217" i="1"/>
  <c r="H219" i="1"/>
  <c r="H218" i="1"/>
  <c r="H223" i="1"/>
  <c r="H220" i="1"/>
  <c r="H221" i="1"/>
  <c r="H215" i="1"/>
  <c r="H225" i="1"/>
  <c r="H224" i="1"/>
  <c r="H222" i="1"/>
  <c r="H226" i="1"/>
  <c r="H230" i="1"/>
  <c r="H234" i="1"/>
  <c r="H232" i="1"/>
  <c r="H229" i="1"/>
  <c r="H228" i="1"/>
  <c r="H233" i="1"/>
  <c r="H231" i="1"/>
  <c r="H272" i="1"/>
  <c r="H273" i="1"/>
  <c r="H251" i="1"/>
  <c r="H139" i="2"/>
  <c r="H143" i="2"/>
  <c r="H110" i="2"/>
  <c r="H196" i="4"/>
  <c r="H197" i="4"/>
  <c r="H198" i="4"/>
  <c r="H199" i="4"/>
  <c r="H200" i="4"/>
  <c r="H201" i="4"/>
  <c r="H202" i="4"/>
  <c r="H190" i="4"/>
  <c r="H191" i="4"/>
  <c r="H229" i="4"/>
  <c r="H230" i="4"/>
  <c r="H231" i="4"/>
  <c r="H232" i="4"/>
  <c r="H233" i="4"/>
  <c r="H234" i="4"/>
  <c r="H235" i="4"/>
  <c r="H236" i="4"/>
  <c r="H228" i="4"/>
  <c r="H169" i="4"/>
  <c r="H206" i="4"/>
  <c r="H207" i="4"/>
  <c r="H208" i="4"/>
  <c r="H209" i="4"/>
  <c r="H210" i="4"/>
  <c r="H211" i="4"/>
  <c r="H212" i="4"/>
  <c r="H213" i="4"/>
  <c r="H214" i="4"/>
  <c r="H217" i="4"/>
  <c r="H218" i="4"/>
  <c r="H219" i="4"/>
  <c r="H220" i="4"/>
  <c r="H221" i="4"/>
  <c r="H222" i="4"/>
  <c r="H223" i="4"/>
  <c r="H224" i="4"/>
  <c r="H225" i="4"/>
  <c r="H227" i="4"/>
  <c r="H195" i="4"/>
  <c r="H194" i="4"/>
  <c r="H193" i="4"/>
  <c r="H216" i="4"/>
  <c r="H162" i="4"/>
  <c r="H164" i="4"/>
  <c r="H165" i="4"/>
  <c r="H168" i="4"/>
  <c r="H166" i="4"/>
  <c r="H167" i="4"/>
  <c r="H160" i="4"/>
  <c r="H161" i="4"/>
  <c r="H163" i="4"/>
  <c r="H155" i="4"/>
  <c r="H157" i="4"/>
  <c r="H149" i="4"/>
  <c r="H158" i="4"/>
  <c r="H147" i="4"/>
  <c r="H152" i="4"/>
  <c r="H154" i="4"/>
  <c r="H148" i="4"/>
  <c r="H156" i="4"/>
  <c r="H153" i="4"/>
  <c r="H150" i="4"/>
  <c r="H151" i="4"/>
  <c r="H180" i="4"/>
  <c r="H177" i="4"/>
  <c r="H178" i="4"/>
  <c r="H174" i="4"/>
  <c r="H172" i="4"/>
  <c r="H173" i="4"/>
  <c r="H171" i="4"/>
  <c r="H175" i="4"/>
  <c r="H205" i="4"/>
  <c r="H183" i="4"/>
  <c r="H189" i="4"/>
  <c r="H186" i="4"/>
  <c r="H185" i="4"/>
  <c r="H187" i="4"/>
  <c r="H182" i="4"/>
  <c r="H188" i="4"/>
  <c r="H184" i="4"/>
  <c r="H176" i="4"/>
  <c r="H179" i="4"/>
  <c r="H139" i="4"/>
  <c r="H115" i="4"/>
  <c r="H99" i="4"/>
  <c r="H141" i="4"/>
  <c r="H113" i="4"/>
  <c r="H124" i="4"/>
  <c r="H116" i="4"/>
  <c r="H110" i="4"/>
  <c r="H137" i="4"/>
  <c r="H105" i="4"/>
  <c r="H131" i="4"/>
  <c r="H100" i="4"/>
  <c r="H111" i="4"/>
  <c r="H112" i="4"/>
  <c r="H133" i="4"/>
  <c r="H117" i="4"/>
  <c r="H123" i="4"/>
  <c r="H128" i="4"/>
  <c r="H101" i="4"/>
  <c r="H120" i="4"/>
  <c r="H104" i="4"/>
  <c r="H106" i="4"/>
  <c r="H134" i="4"/>
  <c r="H122" i="4"/>
  <c r="H107" i="4"/>
  <c r="H121" i="4"/>
  <c r="H129" i="4"/>
  <c r="H118" i="4"/>
  <c r="H138" i="4"/>
  <c r="H103" i="4"/>
  <c r="H125" i="4"/>
  <c r="H102" i="4"/>
  <c r="H109" i="4"/>
  <c r="H114" i="4"/>
  <c r="H98" i="4"/>
  <c r="H142" i="4"/>
  <c r="H136" i="4"/>
  <c r="H135" i="4"/>
  <c r="H127" i="4"/>
  <c r="H119" i="4"/>
  <c r="H108" i="4"/>
  <c r="H132" i="4"/>
  <c r="H130" i="4"/>
  <c r="H126" i="4"/>
  <c r="H140" i="4"/>
  <c r="H219" i="2"/>
  <c r="H220" i="2"/>
  <c r="H221" i="2"/>
  <c r="H222" i="2"/>
  <c r="H223" i="2"/>
  <c r="H224" i="2"/>
  <c r="H225" i="2"/>
  <c r="H200" i="2"/>
  <c r="H201" i="2"/>
  <c r="H202" i="2"/>
  <c r="H203" i="2"/>
  <c r="H239" i="2"/>
  <c r="H240" i="2"/>
  <c r="H241" i="2"/>
  <c r="H242" i="2"/>
  <c r="H243" i="2"/>
  <c r="H244" i="2"/>
  <c r="H245" i="2"/>
  <c r="H246" i="2"/>
  <c r="H247" i="2"/>
  <c r="H229" i="2"/>
  <c r="H230" i="2"/>
  <c r="H231" i="2"/>
  <c r="H232" i="2"/>
  <c r="H233" i="2"/>
  <c r="H234" i="2"/>
  <c r="H235" i="2"/>
  <c r="H236" i="2"/>
  <c r="H209" i="2"/>
  <c r="H210" i="2"/>
  <c r="H211" i="2"/>
  <c r="H212" i="2"/>
  <c r="H213" i="2"/>
  <c r="H214" i="2"/>
  <c r="H170" i="2"/>
  <c r="H174" i="2"/>
  <c r="H173" i="2"/>
  <c r="H186" i="3"/>
  <c r="H184" i="3"/>
  <c r="H183" i="3"/>
  <c r="H185" i="3"/>
  <c r="H173" i="3"/>
  <c r="H172" i="3"/>
  <c r="H180" i="3"/>
  <c r="H181" i="3"/>
  <c r="H179" i="3"/>
  <c r="H174" i="3"/>
  <c r="H176" i="3"/>
  <c r="H178" i="3"/>
  <c r="H177" i="3"/>
  <c r="H175" i="3"/>
  <c r="H169" i="3"/>
  <c r="H164" i="3"/>
  <c r="H161" i="3"/>
  <c r="H167" i="3"/>
  <c r="H159" i="3"/>
  <c r="H158" i="3"/>
  <c r="H157" i="3"/>
  <c r="H170" i="3"/>
  <c r="H166" i="3"/>
  <c r="H168" i="3"/>
  <c r="H163" i="3"/>
  <c r="H165" i="3"/>
  <c r="H155" i="3"/>
  <c r="H154" i="3"/>
  <c r="H160" i="3"/>
  <c r="H156" i="3"/>
  <c r="H162" i="3"/>
  <c r="H138" i="3"/>
  <c r="H141" i="3"/>
  <c r="H139" i="3"/>
  <c r="H145" i="3"/>
  <c r="H150" i="3"/>
  <c r="H152" i="3"/>
  <c r="H140" i="3"/>
  <c r="H142" i="3"/>
  <c r="H148" i="3"/>
  <c r="H151" i="3"/>
  <c r="H149" i="3"/>
  <c r="H146" i="3"/>
  <c r="H143" i="3"/>
  <c r="H147" i="3"/>
  <c r="H144" i="3"/>
  <c r="H195" i="3"/>
  <c r="H196" i="3"/>
  <c r="H194" i="3"/>
  <c r="H205" i="3"/>
  <c r="H238" i="2"/>
  <c r="H208" i="2"/>
  <c r="H205" i="2"/>
  <c r="H206" i="2"/>
  <c r="H207" i="2"/>
  <c r="H218" i="2"/>
  <c r="H216" i="2"/>
  <c r="H217" i="2"/>
  <c r="H160" i="2"/>
  <c r="H158" i="2"/>
  <c r="H162" i="2"/>
  <c r="H161" i="2"/>
  <c r="H163" i="2"/>
  <c r="H157" i="2"/>
  <c r="H156" i="2"/>
  <c r="H165" i="2"/>
  <c r="H164" i="2"/>
  <c r="H166" i="2"/>
  <c r="H159" i="2"/>
  <c r="H182" i="2"/>
  <c r="H185" i="2"/>
  <c r="H189" i="2"/>
  <c r="H184" i="2"/>
  <c r="H186" i="2"/>
  <c r="H190" i="2"/>
  <c r="H187" i="2"/>
  <c r="H183" i="2"/>
  <c r="H191" i="2"/>
  <c r="H181" i="2"/>
  <c r="H192" i="2"/>
  <c r="H188" i="2"/>
  <c r="H175" i="2"/>
  <c r="H176" i="2"/>
  <c r="H177" i="2"/>
  <c r="H179" i="2"/>
  <c r="H171" i="2"/>
  <c r="H169" i="2"/>
  <c r="H172" i="2"/>
  <c r="H178" i="2"/>
  <c r="H168" i="2"/>
  <c r="H198" i="2"/>
  <c r="H197" i="2"/>
  <c r="H195" i="2"/>
  <c r="H196" i="2"/>
  <c r="H194" i="2"/>
  <c r="H199" i="2"/>
  <c r="H228" i="2"/>
  <c r="H227" i="2"/>
  <c r="H127" i="2"/>
  <c r="H141" i="2"/>
  <c r="H126" i="2"/>
  <c r="H125" i="2"/>
  <c r="H133" i="2"/>
  <c r="H119" i="2"/>
  <c r="H112" i="2"/>
  <c r="H150" i="2"/>
  <c r="H148" i="2"/>
  <c r="H108" i="2"/>
  <c r="H138" i="2"/>
  <c r="H114" i="2"/>
  <c r="H134" i="2"/>
  <c r="H145" i="2"/>
  <c r="H107" i="2"/>
  <c r="H137" i="2"/>
  <c r="H124" i="2"/>
  <c r="H135" i="2"/>
  <c r="H121" i="2"/>
  <c r="H136" i="2"/>
  <c r="H111" i="2"/>
  <c r="H140" i="2"/>
  <c r="H130" i="2"/>
  <c r="H128" i="2"/>
  <c r="H149" i="2"/>
  <c r="H113" i="2"/>
  <c r="H118" i="2"/>
  <c r="H151" i="2"/>
  <c r="H117" i="2"/>
  <c r="H142" i="2"/>
  <c r="H104" i="2"/>
  <c r="H115" i="2"/>
  <c r="H131" i="2"/>
  <c r="H132" i="2"/>
  <c r="H144" i="2"/>
  <c r="H123" i="2"/>
  <c r="H120" i="2"/>
  <c r="H122" i="2"/>
  <c r="H129" i="2"/>
  <c r="H109" i="2"/>
  <c r="H147" i="2"/>
  <c r="H103" i="2"/>
  <c r="H105" i="2"/>
  <c r="H116" i="2"/>
  <c r="H101" i="2"/>
  <c r="H102" i="2"/>
  <c r="H146" i="2"/>
  <c r="H106" i="2"/>
  <c r="H132" i="1"/>
  <c r="H126" i="1"/>
  <c r="H128" i="1"/>
  <c r="H168" i="1"/>
  <c r="H112" i="1"/>
  <c r="H159" i="1"/>
  <c r="H124" i="1"/>
  <c r="H144" i="1"/>
  <c r="H122" i="1"/>
  <c r="H121" i="1"/>
  <c r="H173" i="1"/>
  <c r="H134" i="1"/>
  <c r="H158" i="1"/>
  <c r="H131" i="1"/>
  <c r="H149" i="1"/>
  <c r="H127" i="1"/>
  <c r="H147" i="1"/>
  <c r="H133" i="1"/>
  <c r="H161" i="1"/>
  <c r="H174" i="1"/>
  <c r="H156" i="1"/>
  <c r="H170" i="1"/>
  <c r="H117" i="1"/>
  <c r="H165" i="1"/>
  <c r="H116" i="1"/>
  <c r="H146" i="1"/>
  <c r="H176" i="1"/>
  <c r="H171" i="1"/>
  <c r="H175" i="1"/>
  <c r="H157" i="1"/>
  <c r="H123" i="1"/>
  <c r="H166" i="1"/>
  <c r="H153" i="1"/>
  <c r="H135" i="1"/>
  <c r="H154" i="1"/>
  <c r="H110" i="1"/>
  <c r="H138" i="1"/>
  <c r="H142" i="1"/>
  <c r="H141" i="1"/>
  <c r="H136" i="1"/>
  <c r="H145" i="1"/>
  <c r="H139" i="1"/>
  <c r="H164" i="1"/>
  <c r="H115" i="1"/>
  <c r="H137" i="1"/>
  <c r="H120" i="1"/>
  <c r="H125" i="1"/>
  <c r="H151" i="1"/>
  <c r="H113" i="1"/>
  <c r="H155" i="1"/>
  <c r="H152" i="1"/>
  <c r="H160" i="1"/>
  <c r="H129" i="1"/>
  <c r="H143" i="1"/>
  <c r="H130" i="1"/>
  <c r="H169" i="1"/>
  <c r="H167" i="1"/>
  <c r="H118" i="1"/>
  <c r="H162" i="1"/>
  <c r="H148" i="1"/>
  <c r="H119" i="1"/>
  <c r="H111" i="1"/>
  <c r="H140" i="1"/>
  <c r="H150" i="1"/>
  <c r="H172" i="1"/>
  <c r="H163" i="1"/>
  <c r="H114" i="1"/>
  <c r="H137" i="3" l="1"/>
  <c r="H193" i="3"/>
  <c r="H153" i="3"/>
  <c r="H171" i="3"/>
  <c r="H204" i="3"/>
  <c r="H182" i="3"/>
  <c r="H260" i="1"/>
  <c r="H214" i="1"/>
  <c r="H227" i="1"/>
  <c r="H180" i="1"/>
  <c r="H203" i="1"/>
  <c r="H249" i="1"/>
  <c r="H271" i="1"/>
  <c r="H238" i="1"/>
  <c r="H192" i="4"/>
  <c r="H181" i="4"/>
  <c r="H226" i="4"/>
  <c r="H159" i="4"/>
  <c r="H146" i="4"/>
  <c r="H204" i="4"/>
  <c r="H170" i="4"/>
  <c r="H215" i="4"/>
  <c r="H215" i="2"/>
  <c r="H167" i="2"/>
  <c r="H193" i="2"/>
  <c r="H180" i="2"/>
  <c r="H155" i="2"/>
  <c r="H237" i="2"/>
  <c r="H226" i="2"/>
  <c r="H204" i="2"/>
</calcChain>
</file>

<file path=xl/sharedStrings.xml><?xml version="1.0" encoding="utf-8"?>
<sst xmlns="http://schemas.openxmlformats.org/spreadsheetml/2006/main" count="3163" uniqueCount="346">
  <si>
    <t>1.</t>
  </si>
  <si>
    <t>Příjmení a jméno</t>
  </si>
  <si>
    <t>Datum narození</t>
  </si>
  <si>
    <t>Klub</t>
  </si>
  <si>
    <t>2.</t>
  </si>
  <si>
    <t>Agacová Adéla</t>
  </si>
  <si>
    <t>TJ TŽ Třinec</t>
  </si>
  <si>
    <t>3.</t>
  </si>
  <si>
    <t>Bieleszová Magdaléna</t>
  </si>
  <si>
    <t>4.</t>
  </si>
  <si>
    <t>5.</t>
  </si>
  <si>
    <t>6.</t>
  </si>
  <si>
    <t>Muchová Marie</t>
  </si>
  <si>
    <t>7.</t>
  </si>
  <si>
    <t>8.</t>
  </si>
  <si>
    <t>9.</t>
  </si>
  <si>
    <t>Balwarová Tereza</t>
  </si>
  <si>
    <t>10.</t>
  </si>
  <si>
    <t>11.</t>
  </si>
  <si>
    <t>12.</t>
  </si>
  <si>
    <t>13.</t>
  </si>
  <si>
    <t>Tománek Tola</t>
  </si>
  <si>
    <t>14.</t>
  </si>
  <si>
    <t>15.</t>
  </si>
  <si>
    <t>Gajger Amalie</t>
  </si>
  <si>
    <t>Krzyžanková Adéla</t>
  </si>
  <si>
    <t>TJ JÄKL Karviná</t>
  </si>
  <si>
    <t>Romanová Eliška</t>
  </si>
  <si>
    <t>Dluhošová Viktorie</t>
  </si>
  <si>
    <t>Škarková Zuzana</t>
  </si>
  <si>
    <t>Sikora František</t>
  </si>
  <si>
    <t>Vaškovič Ondřej</t>
  </si>
  <si>
    <t>Grünwald Daniel</t>
  </si>
  <si>
    <t>Ženatý Šimon</t>
  </si>
  <si>
    <t>Kohout Tobias</t>
  </si>
  <si>
    <t>Kukuczka Lucyna</t>
  </si>
  <si>
    <t>Bieleszová Marie</t>
  </si>
  <si>
    <t>Dudys Tobiáš</t>
  </si>
  <si>
    <t>Kluz David</t>
  </si>
  <si>
    <t>Mendrek Ondřej</t>
  </si>
  <si>
    <t>16.</t>
  </si>
  <si>
    <t>17.</t>
  </si>
  <si>
    <t>Rosenbergr Mikoláš</t>
  </si>
  <si>
    <t>TJ Olympia Bruntál</t>
  </si>
  <si>
    <t>18.</t>
  </si>
  <si>
    <t>Bezděk Ondřej</t>
  </si>
  <si>
    <t>Zeman Jan</t>
  </si>
  <si>
    <t>Mrkvan František</t>
  </si>
  <si>
    <t>Koval Marcel</t>
  </si>
  <si>
    <t>Imrich Matěj</t>
  </si>
  <si>
    <t>Pokorný Alexandr</t>
  </si>
  <si>
    <t>Fajtlová Leontýna</t>
  </si>
  <si>
    <t>Čanaklisová Sophia</t>
  </si>
  <si>
    <t>Zemanová Radka</t>
  </si>
  <si>
    <t>Genčúr Matyáš</t>
  </si>
  <si>
    <t>Venháčová Tereza</t>
  </si>
  <si>
    <t>Hejtmánková Pavlína</t>
  </si>
  <si>
    <t>Dzimbaníková Barbora</t>
  </si>
  <si>
    <t>19.</t>
  </si>
  <si>
    <t>20.</t>
  </si>
  <si>
    <t>21.</t>
  </si>
  <si>
    <t>Bernatík Matyáš</t>
  </si>
  <si>
    <t>FMIST</t>
  </si>
  <si>
    <t>Čempel Jan</t>
  </si>
  <si>
    <t>Foldyna Richard</t>
  </si>
  <si>
    <t>Gottwald Šimon</t>
  </si>
  <si>
    <t>Hradilík Filip</t>
  </si>
  <si>
    <t>Míček Antonín</t>
  </si>
  <si>
    <t>Milata Alexandr</t>
  </si>
  <si>
    <t>Novotný Štěpán</t>
  </si>
  <si>
    <t>Šodek Václav</t>
  </si>
  <si>
    <t>Václavík Jakub</t>
  </si>
  <si>
    <t>Žilinský Filip</t>
  </si>
  <si>
    <t>Adámková Anna</t>
  </si>
  <si>
    <t>Bláhová Markéta</t>
  </si>
  <si>
    <t>Cudráková Natálie</t>
  </si>
  <si>
    <t>Faranová Tereza</t>
  </si>
  <si>
    <t>Hrivňáková Ina</t>
  </si>
  <si>
    <t>Jurošová Sabina</t>
  </si>
  <si>
    <t>Klose Kateřina</t>
  </si>
  <si>
    <t>Kubulusová Valerie</t>
  </si>
  <si>
    <t>Létalová Eva</t>
  </si>
  <si>
    <t>Moškořová Adéla</t>
  </si>
  <si>
    <t>Münsterová Michaela</t>
  </si>
  <si>
    <t>Nováková Johana</t>
  </si>
  <si>
    <t>Rojíčková Kristina</t>
  </si>
  <si>
    <t>Sváková Marianna</t>
  </si>
  <si>
    <t>Uhrová Kristýna</t>
  </si>
  <si>
    <t>Vyviál Sofia</t>
  </si>
  <si>
    <t>Adámek Jan</t>
  </si>
  <si>
    <t>Beránek Šimon</t>
  </si>
  <si>
    <t>Grzych Teodor</t>
  </si>
  <si>
    <t>Lex David</t>
  </si>
  <si>
    <t>Polášek Jiří</t>
  </si>
  <si>
    <t>Šrubář Jan</t>
  </si>
  <si>
    <t>Valkovič Matouš</t>
  </si>
  <si>
    <t>Holinková Barbora</t>
  </si>
  <si>
    <t>Chvostková Sofie</t>
  </si>
  <si>
    <t>Javůrková Natália</t>
  </si>
  <si>
    <t>Kožušníková Zuzana</t>
  </si>
  <si>
    <t>Novotná Rozálie</t>
  </si>
  <si>
    <t>Pastorková Beáta</t>
  </si>
  <si>
    <t>Petrovská Adéla</t>
  </si>
  <si>
    <t>Rojíčková Markéta</t>
  </si>
  <si>
    <t>Tulinská Lucia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</si>
  <si>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</si>
  <si>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</si>
  <si>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</si>
  <si>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</si>
  <si>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</si>
  <si>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</si>
  <si>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</si>
  <si>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</si>
  <si>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</si>
  <si>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</si>
  <si>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</si>
  <si>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</si>
  <si>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</si>
  <si>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Flašarová Rozálie</t>
  </si>
  <si>
    <t>SSK Vítkovice</t>
  </si>
  <si>
    <t>Šimková Bára</t>
  </si>
  <si>
    <t>Sobanská Viktorie</t>
  </si>
  <si>
    <t>Pejznochová Karla</t>
  </si>
  <si>
    <t>Matušková Valérie</t>
  </si>
  <si>
    <t>Dudášová Emma</t>
  </si>
  <si>
    <t>Holišová Tereza</t>
  </si>
  <si>
    <t>Rákos Albert</t>
  </si>
  <si>
    <t>Linhart Filip</t>
  </si>
  <si>
    <t>Sokolovský Theodor</t>
  </si>
  <si>
    <t>Henzl Jiří</t>
  </si>
  <si>
    <t>Kaňa Antonín</t>
  </si>
  <si>
    <t>Fejfárek Matěj</t>
  </si>
  <si>
    <t>Zmeškalová Klára</t>
  </si>
  <si>
    <t>Korbelová Elen</t>
  </si>
  <si>
    <t>Gajdušek Petr</t>
  </si>
  <si>
    <t>Kučera Kristián</t>
  </si>
  <si>
    <t>Potocký Mikuláš</t>
  </si>
  <si>
    <t>Chovanec Simon</t>
  </si>
  <si>
    <t>Smutek Adam</t>
  </si>
  <si>
    <t>Žižka Vít</t>
  </si>
  <si>
    <t>Gold Lukáš</t>
  </si>
  <si>
    <t>Gold Tomáš</t>
  </si>
  <si>
    <t>Tokarčík Tobiáš</t>
  </si>
  <si>
    <t>Dočkal Mikuláš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</si>
  <si>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</si>
  <si>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</si>
  <si>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</si>
  <si>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</si>
  <si>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</si>
  <si>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</si>
  <si>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</si>
  <si>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</si>
  <si>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</si>
  <si>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</si>
  <si>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</si>
  <si>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</si>
  <si>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</si>
  <si>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</si>
  <si>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</si>
  <si>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</si>
  <si>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</si>
  <si>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</si>
  <si>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</si>
  <si>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</si>
  <si>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</si>
  <si>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</si>
  <si>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</si>
  <si>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</si>
  <si>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</si>
  <si>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</si>
  <si>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</si>
  <si>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</si>
  <si>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</si>
  <si>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</si>
  <si>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</si>
  <si>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Fišerová Gabriela</t>
  </si>
  <si>
    <t>Gumpingerová Ellen</t>
  </si>
  <si>
    <t>Hellerová Elen</t>
  </si>
  <si>
    <t>Lochmanová Lucie</t>
  </si>
  <si>
    <t>66.</t>
  </si>
  <si>
    <t>67.</t>
  </si>
  <si>
    <t>Kupczyn Vojtěch</t>
  </si>
  <si>
    <t>Novák Vojtěch</t>
  </si>
  <si>
    <t>Péli Šimon</t>
  </si>
  <si>
    <t>Lochman Martin</t>
  </si>
  <si>
    <t>Foretová Karolína</t>
  </si>
  <si>
    <t>Hanusová Amálie</t>
  </si>
  <si>
    <t>Hertlová Aneta</t>
  </si>
  <si>
    <t>Hrubá Gabriela</t>
  </si>
  <si>
    <t>Kelnarová Viktorie</t>
  </si>
  <si>
    <t>Pěluchová Andrea</t>
  </si>
  <si>
    <t>Pěnčíková Daniela</t>
  </si>
  <si>
    <t>Pojslová Eliška</t>
  </si>
  <si>
    <t>Polanská Michaela</t>
  </si>
  <si>
    <t>Sikorová Michaela</t>
  </si>
  <si>
    <t>Staníková Eliška</t>
  </si>
  <si>
    <t>Juřicová Sára</t>
  </si>
  <si>
    <t>Feilhauer Jan</t>
  </si>
  <si>
    <t>Horuta Oliver</t>
  </si>
  <si>
    <t>Koňařík Adam</t>
  </si>
  <si>
    <t>Kudělka Vojtěch</t>
  </si>
  <si>
    <t>Suda Adam</t>
  </si>
  <si>
    <t>Trchalík Matouš</t>
  </si>
  <si>
    <t>Vraj Vojtěch</t>
  </si>
  <si>
    <t>Hrubá Tina</t>
  </si>
  <si>
    <t>AKEZ Kopřivnice</t>
  </si>
  <si>
    <t>Herodesová Anna</t>
  </si>
  <si>
    <t>Kocman Vojtěch</t>
  </si>
  <si>
    <t>Jurovic Petr</t>
  </si>
  <si>
    <t>Vokál Karel</t>
  </si>
  <si>
    <t>Navrátil Radek</t>
  </si>
  <si>
    <t>Indik Pavel</t>
  </si>
  <si>
    <t>Němec Vít</t>
  </si>
  <si>
    <t>Pivko Tomáš</t>
  </si>
  <si>
    <t>Poledník Matyáš</t>
  </si>
  <si>
    <t>Růža David</t>
  </si>
  <si>
    <t>Dorazil Jakub</t>
  </si>
  <si>
    <t>Machek Leoš</t>
  </si>
  <si>
    <t>Červinka Vojtěch</t>
  </si>
  <si>
    <t>Manda Damián</t>
  </si>
  <si>
    <t>Potácel Jakub</t>
  </si>
  <si>
    <t>Frnka David</t>
  </si>
  <si>
    <t>Hába Vojtěch</t>
  </si>
  <si>
    <t>Rucká Kateřina</t>
  </si>
  <si>
    <t>Babilonová Veronika</t>
  </si>
  <si>
    <t>Mitrenga Samuel</t>
  </si>
  <si>
    <t>Bureš Jan</t>
  </si>
  <si>
    <t>AK Bohumín</t>
  </si>
  <si>
    <t>Dostálová Martina</t>
  </si>
  <si>
    <t>Kachutova Anna</t>
  </si>
  <si>
    <t>Tlolková Tereza</t>
  </si>
  <si>
    <t>Rýn Vojtěch</t>
  </si>
  <si>
    <t>Podešva Petr</t>
  </si>
  <si>
    <t>Polášek Antonín</t>
  </si>
  <si>
    <t>Kvasnička Václav</t>
  </si>
  <si>
    <t>Šimková Dominika</t>
  </si>
  <si>
    <t>Navrátilová Viktorie</t>
  </si>
  <si>
    <t>Kochánková Iveta</t>
  </si>
  <si>
    <t>Chvostková Nikol</t>
  </si>
  <si>
    <t>Sokolovská Laura</t>
  </si>
  <si>
    <t>Valošková Karolína</t>
  </si>
  <si>
    <t>Hanzlíková Eliška</t>
  </si>
  <si>
    <t>Gregušová Kerin</t>
  </si>
  <si>
    <t>Matys Tobiáš</t>
  </si>
  <si>
    <t>Novák Jakub</t>
  </si>
  <si>
    <t>Novák Šimon</t>
  </si>
  <si>
    <t>Šarman Matyáš Filip</t>
  </si>
  <si>
    <t>Vehovský Ondřej</t>
  </si>
  <si>
    <t>Hamalčíková Hana</t>
  </si>
  <si>
    <t>Holubčíková Isabela</t>
  </si>
  <si>
    <t>Javůrková Laura</t>
  </si>
  <si>
    <t>Jendrísková Sára</t>
  </si>
  <si>
    <t>Prokešová Ema</t>
  </si>
  <si>
    <t>Adámková Laura</t>
  </si>
  <si>
    <t>Bulavová Hana</t>
  </si>
  <si>
    <t>Cudzikova Linda</t>
  </si>
  <si>
    <t>Hrušková Soňa</t>
  </si>
  <si>
    <t>Létalová Jana</t>
  </si>
  <si>
    <t>Michnová Julie</t>
  </si>
  <si>
    <t>Wojciuchová Tea</t>
  </si>
  <si>
    <t>Kaniaková Kristýna</t>
  </si>
  <si>
    <t>Atletika Krnov z.s.</t>
  </si>
  <si>
    <t>Pustějovský Jan</t>
  </si>
  <si>
    <t>Bergerová Karolína</t>
  </si>
  <si>
    <t>Koňaříková Adéla</t>
  </si>
  <si>
    <t>Kusová Lucie</t>
  </si>
  <si>
    <t>Máchová Klára</t>
  </si>
  <si>
    <t>Matějková Eliška</t>
  </si>
  <si>
    <t>Mikalová Albína</t>
  </si>
  <si>
    <t>Richterová Adéla</t>
  </si>
  <si>
    <t>Matulová Dominika</t>
  </si>
  <si>
    <t>Zátopková Adéla</t>
  </si>
  <si>
    <t>Kaizarová Stela</t>
  </si>
  <si>
    <t>Porubová Aneta</t>
  </si>
  <si>
    <t>Matějková Tina</t>
  </si>
  <si>
    <t>Dorazil Matěj</t>
  </si>
  <si>
    <t>Vašířová Anežka</t>
  </si>
  <si>
    <t>Murová Karolína</t>
  </si>
  <si>
    <t>Hellerová Dorota</t>
  </si>
  <si>
    <t>Legnerová Nela</t>
  </si>
  <si>
    <t>Homsi Sofie</t>
  </si>
  <si>
    <t>Kudlička Viktor</t>
  </si>
  <si>
    <t>Procházka Jan</t>
  </si>
  <si>
    <t>Kukla Bohdan</t>
  </si>
  <si>
    <t>SČ</t>
  </si>
  <si>
    <t>Čas</t>
  </si>
  <si>
    <t>Pořadí</t>
  </si>
  <si>
    <t>Výkon 1</t>
  </si>
  <si>
    <t>Výkon 2</t>
  </si>
  <si>
    <t>Výkon 3</t>
  </si>
  <si>
    <t xml:space="preserve">Součet </t>
  </si>
  <si>
    <t>Gongolová Laura</t>
  </si>
  <si>
    <t>Mališová Zuzana</t>
  </si>
  <si>
    <t>Geldner David Jakub</t>
  </si>
  <si>
    <t>Veselá Nikol</t>
  </si>
  <si>
    <t>Navrátilová Štěpánka</t>
  </si>
  <si>
    <t>Veselá Nikola</t>
  </si>
  <si>
    <t>Baláž Filip</t>
  </si>
  <si>
    <t>Goršanov Marek</t>
  </si>
  <si>
    <t>Kuchař Daniel</t>
  </si>
  <si>
    <t>Špaček Ondřej</t>
  </si>
  <si>
    <t>Poruba Hynek</t>
  </si>
  <si>
    <t>Grzych Theodor</t>
  </si>
  <si>
    <t>1. SSK Vítkovice</t>
  </si>
  <si>
    <t>2. AKEZ Kopřivnice</t>
  </si>
  <si>
    <t>3. TJ Slezan Frýdek-Místek</t>
  </si>
  <si>
    <t>4. Atletika Krnov, z. s.</t>
  </si>
  <si>
    <t>5. TJ TŽ Třinec</t>
  </si>
  <si>
    <t>7. TJ Olymia Bruntál</t>
  </si>
  <si>
    <t>8. TJ JÄKL Karviná</t>
  </si>
  <si>
    <t>1. TJ Slezan Frýdek-Místek</t>
  </si>
  <si>
    <t>2. SSK Vítkovice</t>
  </si>
  <si>
    <t>3. AKEZ Kopřivnice</t>
  </si>
  <si>
    <t>4. TJ Olympia Bruntál</t>
  </si>
  <si>
    <t>6. Atletika Krnov z. s.</t>
  </si>
  <si>
    <t>7. AK Bohumín</t>
  </si>
  <si>
    <t>4. Atletika Krnov z.s.</t>
  </si>
  <si>
    <t>6. TJ JÄKL Karviná</t>
  </si>
  <si>
    <t>8. TJ Olympia Bruntál</t>
  </si>
  <si>
    <t>Součet časů</t>
  </si>
  <si>
    <t>VÝSLEDKY KATEGORIE PŘÍPRAVKA DÍVKY R. 2011/2012</t>
  </si>
  <si>
    <t>HOD MEDICINBALEM - SOUTĚŽ JEDNOTLIVCŮ</t>
  </si>
  <si>
    <t>* započítáno deset nejlepších výkonů každého družstva</t>
  </si>
  <si>
    <t>SKOK Z MÍSTA - SOUTĚŽ DRUŽSTEV</t>
  </si>
  <si>
    <t>PŘEKÁŽKOVÁ DRÁHA - SOUTĚŽ DRUŽSTEV</t>
  </si>
  <si>
    <t>200 M PŘ. - SOUTĚŽ JEDNOTLIVCŮ</t>
  </si>
  <si>
    <t>* výkon=součet tří skoků</t>
  </si>
  <si>
    <t>7. TJ Olympia Bruntál</t>
  </si>
  <si>
    <t>6. TJ TŽ Třinec</t>
  </si>
  <si>
    <t>5. AK Bohumín</t>
  </si>
  <si>
    <t>4. Atletika Krnov z. s.</t>
  </si>
  <si>
    <t>VÝSLEDKY KATEGORIE PŘÍPRAVKA HOŠI R. 2011/2012</t>
  </si>
  <si>
    <t>3. SSK Vítkovice</t>
  </si>
  <si>
    <t>2. TJ Slezan Frýdek-Místek</t>
  </si>
  <si>
    <t>6. Atletika Krnov z.s.</t>
  </si>
  <si>
    <t>1. AKEZ Kopřivnice</t>
  </si>
  <si>
    <t>4. TJ TŽ Třinec</t>
  </si>
  <si>
    <t>5. Atletika Krnov z.s.</t>
  </si>
  <si>
    <t>6. TJ Olympia Bruntál</t>
  </si>
  <si>
    <t>VÝSLEDKY KATEGORIE MINIPŘÍPRAVKA DÍVKY R. 2013/2014</t>
  </si>
  <si>
    <t>BESKYDSKÝ POHÁR PŘÍPRAVEK 2022 - 3. KOLO, KOPŘIVNICE, 8. 9. 2022, MĚŘENO RUČNĚ</t>
  </si>
  <si>
    <t>ATLETICKÁ LIGA MINIPŘÍPRAVEK  2022 - 3. KOLO, KOPŘIVNICE, 8. 9. 2022, MĚŘENO RUČNĚ</t>
  </si>
  <si>
    <t>7. TJ JÄKL Karviná</t>
  </si>
  <si>
    <t>8. AK Bohumín</t>
  </si>
  <si>
    <t>6. AK Bohumín</t>
  </si>
  <si>
    <t>VÝSLEDKY KATEGORIE MINIPŘÍPRAVKA HOŠI R. 2013/2014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</si>
</sst>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EE0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1" xfId="0" applyFont="1" applyBorder="1" applyAlignment="1">
      <alignment horizontal="left"/>
    </xf>
    <xf numFmtId="0" fontId="3" fillId="0" borderId="1" xfId="0" applyFont="1" applyBorder="1"/>
    <xf numFmtId="14" fontId="4" fillId="3" borderId="1" xfId="0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 applyProtection="1">
      <alignment horizontal="left" vertical="top"/>
      <protection hidden="1"/>
    </xf>
    <xf numFmtId="14" fontId="3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14" fontId="4" fillId="0" borderId="3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vertical="center"/>
    </xf>
    <xf numFmtId="14" fontId="3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wrapText="1"/>
    </xf>
    <xf numFmtId="14" fontId="4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0" xfId="0" applyFont="1"/>
    <xf numFmtId="0" fontId="5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14" fontId="3" fillId="0" borderId="4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3" fillId="0" borderId="0" xfId="0" applyFont="1"/>
    <xf numFmtId="1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wrapText="1"/>
    </xf>
    <xf numFmtId="14" fontId="3" fillId="3" borderId="7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wrapText="1"/>
    </xf>
    <xf numFmtId="14" fontId="3" fillId="3" borderId="3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4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2" fillId="5" borderId="1" xfId="0" applyNumberFormat="1" applyFont="1" applyFill="1" applyBorder="1" applyAlignment="1">
      <alignment horizontal="left"/>
    </xf>
    <xf numFmtId="14" fontId="2" fillId="5" borderId="1" xfId="0" applyNumberFormat="1" applyFont="1" applyFill="1" applyBorder="1" applyAlignment="1" applyProtection="1">
      <alignment horizontal="left" vertical="top"/>
      <protection hidden="1"/>
    </xf>
    <xf numFmtId="0" fontId="2" fillId="5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4" fontId="4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4" fontId="4" fillId="7" borderId="1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4" fontId="3" fillId="8" borderId="1" xfId="0" applyNumberFormat="1" applyFont="1" applyFill="1" applyBorder="1" applyAlignment="1">
      <alignment horizontal="left"/>
    </xf>
    <xf numFmtId="14" fontId="3" fillId="7" borderId="1" xfId="0" applyNumberFormat="1" applyFont="1" applyFill="1" applyBorder="1" applyAlignment="1">
      <alignment horizontal="left"/>
    </xf>
    <xf numFmtId="14" fontId="3" fillId="4" borderId="1" xfId="0" applyNumberFormat="1" applyFont="1" applyFill="1" applyBorder="1" applyAlignment="1" applyProtection="1">
      <alignment horizontal="left" vertical="top"/>
      <protection hidden="1"/>
    </xf>
    <xf numFmtId="0" fontId="3" fillId="8" borderId="1" xfId="0" applyFont="1" applyFill="1" applyBorder="1" applyAlignment="1">
      <alignment horizontal="left" wrapText="1"/>
    </xf>
    <xf numFmtId="14" fontId="3" fillId="8" borderId="1" xfId="0" applyNumberFormat="1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14" fontId="3" fillId="4" borderId="1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4" borderId="2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 wrapText="1"/>
    </xf>
    <xf numFmtId="14" fontId="4" fillId="4" borderId="4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4" fontId="4" fillId="8" borderId="1" xfId="0" applyNumberFormat="1" applyFont="1" applyFill="1" applyBorder="1" applyAlignment="1">
      <alignment horizontal="left" wrapText="1"/>
    </xf>
    <xf numFmtId="14" fontId="4" fillId="8" borderId="4" xfId="0" applyNumberFormat="1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 wrapText="1"/>
    </xf>
    <xf numFmtId="2" fontId="3" fillId="0" borderId="0" xfId="0" applyNumberFormat="1" applyFont="1" applyAlignment="1">
      <alignment horizontal="left"/>
    </xf>
    <xf numFmtId="2" fontId="3" fillId="4" borderId="1" xfId="0" applyNumberFormat="1" applyFont="1" applyFill="1" applyBorder="1" applyAlignment="1">
      <alignment horizontal="left"/>
    </xf>
    <xf numFmtId="2" fontId="3" fillId="8" borderId="1" xfId="0" applyNumberFormat="1" applyFont="1" applyFill="1" applyBorder="1" applyAlignment="1">
      <alignment horizontal="left"/>
    </xf>
    <xf numFmtId="2" fontId="5" fillId="5" borderId="1" xfId="0" applyNumberFormat="1" applyFont="1" applyFill="1" applyBorder="1"/>
    <xf numFmtId="2" fontId="3" fillId="7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8" borderId="4" xfId="0" applyFont="1" applyFill="1" applyBorder="1" applyAlignment="1">
      <alignment horizontal="left"/>
    </xf>
    <xf numFmtId="2" fontId="3" fillId="0" borderId="1" xfId="0" applyNumberFormat="1" applyFont="1" applyBorder="1"/>
    <xf numFmtId="2" fontId="3" fillId="7" borderId="1" xfId="0" applyNumberFormat="1" applyFont="1" applyFill="1" applyBorder="1"/>
    <xf numFmtId="2" fontId="3" fillId="4" borderId="1" xfId="0" applyNumberFormat="1" applyFont="1" applyFill="1" applyBorder="1"/>
    <xf numFmtId="2" fontId="3" fillId="8" borderId="1" xfId="0" applyNumberFormat="1" applyFont="1" applyFill="1" applyBorder="1"/>
    <xf numFmtId="2" fontId="4" fillId="0" borderId="1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5E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1"/>
  <sheetViews>
    <sheetView tabSelected="1" workbookViewId="0">
      <selection activeCell="I12" sqref="I12"/>
    </sheetView>
  </sheetViews>
  <sheetFormatPr defaultRowHeight="15" x14ac:dyDescent="0.25"/>
  <cols>
    <col min="1" max="1" width="7.42578125" style="7" customWidth="1"/>
    <col min="2" max="2" width="20.85546875" style="7" bestFit="1" customWidth="1"/>
    <col min="3" max="3" width="15.42578125" style="7" customWidth="1"/>
    <col min="4" max="4" width="18" style="7" customWidth="1"/>
    <col min="5" max="5" width="10.85546875" style="7" customWidth="1"/>
    <col min="6" max="6" width="12.28515625" style="7" customWidth="1"/>
    <col min="7" max="7" width="15.42578125" style="7" customWidth="1"/>
    <col min="8" max="8" width="7.28515625" style="7" customWidth="1"/>
    <col min="9" max="16384" width="9.140625" style="7"/>
  </cols>
  <sheetData>
    <row r="1" spans="1:6" x14ac:dyDescent="0.25">
      <c r="A1" s="6" t="s">
        <v>340</v>
      </c>
      <c r="B1" s="6"/>
      <c r="C1" s="6"/>
      <c r="D1" s="6"/>
      <c r="E1" s="6"/>
      <c r="F1" s="6"/>
    </row>
    <row r="2" spans="1:6" x14ac:dyDescent="0.25">
      <c r="A2" s="6" t="s">
        <v>320</v>
      </c>
      <c r="B2" s="6"/>
      <c r="C2" s="6"/>
    </row>
    <row r="3" spans="1:6" x14ac:dyDescent="0.25">
      <c r="A3" s="37" t="s">
        <v>324</v>
      </c>
      <c r="B3" s="37"/>
      <c r="C3" s="38"/>
      <c r="D3" s="38"/>
      <c r="E3" s="38"/>
      <c r="F3" s="7" t="s">
        <v>322</v>
      </c>
    </row>
    <row r="4" spans="1:6" x14ac:dyDescent="0.25">
      <c r="A4" s="37" t="s">
        <v>286</v>
      </c>
      <c r="B4" s="37" t="s">
        <v>1</v>
      </c>
      <c r="C4" s="41" t="s">
        <v>2</v>
      </c>
      <c r="D4" s="41" t="s">
        <v>3</v>
      </c>
      <c r="E4" s="37" t="s">
        <v>319</v>
      </c>
    </row>
    <row r="5" spans="1:6" x14ac:dyDescent="0.25">
      <c r="A5" s="66" t="s">
        <v>310</v>
      </c>
      <c r="B5" s="66"/>
      <c r="C5" s="67"/>
      <c r="D5" s="67"/>
      <c r="E5" s="111">
        <f>SUM(E6:E15)</f>
        <v>296.75</v>
      </c>
    </row>
    <row r="6" spans="1:6" x14ac:dyDescent="0.25">
      <c r="A6" s="80" t="s">
        <v>0</v>
      </c>
      <c r="B6" s="83" t="s">
        <v>248</v>
      </c>
      <c r="C6" s="91">
        <v>40983</v>
      </c>
      <c r="D6" s="83" t="s">
        <v>62</v>
      </c>
      <c r="E6" s="116">
        <v>27.9</v>
      </c>
    </row>
    <row r="7" spans="1:6" x14ac:dyDescent="0.25">
      <c r="A7" s="1" t="s">
        <v>4</v>
      </c>
      <c r="B7" s="9" t="s">
        <v>78</v>
      </c>
      <c r="C7" s="11">
        <v>40679</v>
      </c>
      <c r="D7" s="9" t="s">
        <v>62</v>
      </c>
      <c r="E7" s="115">
        <v>28.75</v>
      </c>
    </row>
    <row r="8" spans="1:6" x14ac:dyDescent="0.25">
      <c r="A8" s="1" t="s">
        <v>7</v>
      </c>
      <c r="B8" s="9" t="s">
        <v>82</v>
      </c>
      <c r="C8" s="11">
        <v>40820</v>
      </c>
      <c r="D8" s="9" t="s">
        <v>62</v>
      </c>
      <c r="E8" s="115">
        <v>28.94</v>
      </c>
    </row>
    <row r="9" spans="1:6" x14ac:dyDescent="0.25">
      <c r="A9" s="1" t="s">
        <v>9</v>
      </c>
      <c r="B9" s="9" t="s">
        <v>74</v>
      </c>
      <c r="C9" s="11">
        <v>40670</v>
      </c>
      <c r="D9" s="9" t="s">
        <v>62</v>
      </c>
      <c r="E9" s="115">
        <v>29.66</v>
      </c>
    </row>
    <row r="10" spans="1:6" x14ac:dyDescent="0.25">
      <c r="A10" s="1" t="s">
        <v>10</v>
      </c>
      <c r="B10" s="9" t="s">
        <v>249</v>
      </c>
      <c r="C10" s="11">
        <v>41098</v>
      </c>
      <c r="D10" s="9" t="s">
        <v>62</v>
      </c>
      <c r="E10" s="115">
        <v>29.91</v>
      </c>
    </row>
    <row r="11" spans="1:6" x14ac:dyDescent="0.25">
      <c r="A11" s="1" t="s">
        <v>11</v>
      </c>
      <c r="B11" s="9" t="s">
        <v>291</v>
      </c>
      <c r="C11" s="11">
        <v>40996</v>
      </c>
      <c r="D11" s="9" t="s">
        <v>62</v>
      </c>
      <c r="E11" s="115">
        <v>29.97</v>
      </c>
    </row>
    <row r="12" spans="1:6" x14ac:dyDescent="0.25">
      <c r="A12" s="1" t="s">
        <v>13</v>
      </c>
      <c r="B12" s="9" t="s">
        <v>84</v>
      </c>
      <c r="C12" s="11">
        <v>40669</v>
      </c>
      <c r="D12" s="9" t="s">
        <v>62</v>
      </c>
      <c r="E12" s="115">
        <v>30.03</v>
      </c>
    </row>
    <row r="13" spans="1:6" x14ac:dyDescent="0.25">
      <c r="A13" s="1" t="s">
        <v>14</v>
      </c>
      <c r="B13" s="21" t="s">
        <v>88</v>
      </c>
      <c r="C13" s="11">
        <v>40705</v>
      </c>
      <c r="D13" s="9" t="s">
        <v>62</v>
      </c>
      <c r="E13" s="115">
        <v>30.03</v>
      </c>
    </row>
    <row r="14" spans="1:6" x14ac:dyDescent="0.25">
      <c r="A14" s="1" t="s">
        <v>15</v>
      </c>
      <c r="B14" s="21" t="s">
        <v>75</v>
      </c>
      <c r="C14" s="11">
        <v>41005</v>
      </c>
      <c r="D14" s="9" t="s">
        <v>62</v>
      </c>
      <c r="E14" s="115">
        <v>30.28</v>
      </c>
    </row>
    <row r="15" spans="1:6" x14ac:dyDescent="0.25">
      <c r="A15" s="1" t="s">
        <v>17</v>
      </c>
      <c r="B15" s="21" t="s">
        <v>251</v>
      </c>
      <c r="C15" s="11">
        <v>41249</v>
      </c>
      <c r="D15" s="9" t="s">
        <v>62</v>
      </c>
      <c r="E15" s="115">
        <v>31.28</v>
      </c>
    </row>
    <row r="16" spans="1:6" x14ac:dyDescent="0.25">
      <c r="A16" s="1" t="s">
        <v>18</v>
      </c>
      <c r="B16" s="21" t="s">
        <v>85</v>
      </c>
      <c r="C16" s="11">
        <v>40995</v>
      </c>
      <c r="D16" s="9" t="s">
        <v>62</v>
      </c>
      <c r="E16" s="115">
        <v>31.66</v>
      </c>
    </row>
    <row r="17" spans="1:5" x14ac:dyDescent="0.25">
      <c r="A17" s="1" t="s">
        <v>19</v>
      </c>
      <c r="B17" s="21" t="s">
        <v>250</v>
      </c>
      <c r="C17" s="11">
        <v>40595</v>
      </c>
      <c r="D17" s="9" t="s">
        <v>62</v>
      </c>
      <c r="E17" s="115">
        <v>32.659999999999997</v>
      </c>
    </row>
    <row r="18" spans="1:5" x14ac:dyDescent="0.25">
      <c r="A18" s="1" t="s">
        <v>20</v>
      </c>
      <c r="B18" s="21" t="s">
        <v>76</v>
      </c>
      <c r="C18" s="11">
        <v>40809</v>
      </c>
      <c r="D18" s="9" t="s">
        <v>62</v>
      </c>
      <c r="E18" s="115">
        <v>33.130000000000003</v>
      </c>
    </row>
    <row r="19" spans="1:5" x14ac:dyDescent="0.25">
      <c r="A19" s="1" t="s">
        <v>22</v>
      </c>
      <c r="B19" s="21" t="s">
        <v>79</v>
      </c>
      <c r="C19" s="11">
        <v>41034</v>
      </c>
      <c r="D19" s="9" t="s">
        <v>62</v>
      </c>
      <c r="E19" s="115">
        <v>33.65</v>
      </c>
    </row>
    <row r="20" spans="1:5" x14ac:dyDescent="0.25">
      <c r="A20" s="1" t="s">
        <v>23</v>
      </c>
      <c r="B20" s="21" t="s">
        <v>83</v>
      </c>
      <c r="C20" s="11">
        <v>41091</v>
      </c>
      <c r="D20" s="9" t="s">
        <v>62</v>
      </c>
      <c r="E20" s="115">
        <v>33.81</v>
      </c>
    </row>
    <row r="21" spans="1:5" x14ac:dyDescent="0.25">
      <c r="A21" s="1" t="s">
        <v>40</v>
      </c>
      <c r="B21" s="21" t="s">
        <v>81</v>
      </c>
      <c r="C21" s="11">
        <v>41022</v>
      </c>
      <c r="D21" s="9" t="s">
        <v>62</v>
      </c>
      <c r="E21" s="115">
        <v>34.119999999999997</v>
      </c>
    </row>
    <row r="22" spans="1:5" x14ac:dyDescent="0.25">
      <c r="A22" s="1" t="s">
        <v>41</v>
      </c>
      <c r="B22" s="21" t="s">
        <v>87</v>
      </c>
      <c r="C22" s="11">
        <v>40780</v>
      </c>
      <c r="D22" s="9" t="s">
        <v>62</v>
      </c>
      <c r="E22" s="115">
        <v>34.81</v>
      </c>
    </row>
    <row r="23" spans="1:5" x14ac:dyDescent="0.25">
      <c r="A23" s="1" t="s">
        <v>44</v>
      </c>
      <c r="B23" s="21" t="s">
        <v>73</v>
      </c>
      <c r="C23" s="11">
        <v>40988</v>
      </c>
      <c r="D23" s="9" t="s">
        <v>62</v>
      </c>
      <c r="E23" s="115">
        <v>36.159999999999997</v>
      </c>
    </row>
    <row r="24" spans="1:5" x14ac:dyDescent="0.25">
      <c r="A24" s="1" t="s">
        <v>58</v>
      </c>
      <c r="B24" s="21" t="s">
        <v>252</v>
      </c>
      <c r="C24" s="11">
        <v>41105</v>
      </c>
      <c r="D24" s="9" t="s">
        <v>62</v>
      </c>
      <c r="E24" s="115">
        <v>37.020000000000003</v>
      </c>
    </row>
    <row r="25" spans="1:5" x14ac:dyDescent="0.25">
      <c r="A25" s="1" t="s">
        <v>59</v>
      </c>
      <c r="B25" s="21" t="s">
        <v>80</v>
      </c>
      <c r="C25" s="11">
        <v>40583</v>
      </c>
      <c r="D25" s="9" t="s">
        <v>62</v>
      </c>
      <c r="E25" s="115">
        <v>37.44</v>
      </c>
    </row>
    <row r="26" spans="1:5" x14ac:dyDescent="0.25">
      <c r="A26" s="1" t="s">
        <v>60</v>
      </c>
      <c r="B26" s="21" t="s">
        <v>77</v>
      </c>
      <c r="C26" s="11">
        <v>41058</v>
      </c>
      <c r="D26" s="9" t="s">
        <v>62</v>
      </c>
      <c r="E26" s="115">
        <v>37.56</v>
      </c>
    </row>
    <row r="27" spans="1:5" x14ac:dyDescent="0.25">
      <c r="A27" s="1" t="s">
        <v>105</v>
      </c>
      <c r="B27" s="21" t="s">
        <v>86</v>
      </c>
      <c r="C27" s="11">
        <v>41236</v>
      </c>
      <c r="D27" s="9" t="s">
        <v>62</v>
      </c>
      <c r="E27" s="115">
        <v>39.65</v>
      </c>
    </row>
    <row r="28" spans="1:5" x14ac:dyDescent="0.25">
      <c r="A28" s="66" t="s">
        <v>311</v>
      </c>
      <c r="B28" s="66"/>
      <c r="C28" s="67"/>
      <c r="D28" s="67"/>
      <c r="E28" s="111">
        <f>SUM(E29:E38)</f>
        <v>301.49</v>
      </c>
    </row>
    <row r="29" spans="1:5" x14ac:dyDescent="0.25">
      <c r="A29" s="1" t="s">
        <v>0</v>
      </c>
      <c r="B29" s="21" t="s">
        <v>235</v>
      </c>
      <c r="C29" s="11">
        <v>40612</v>
      </c>
      <c r="D29" s="9" t="s">
        <v>119</v>
      </c>
      <c r="E29" s="115">
        <v>27.97</v>
      </c>
    </row>
    <row r="30" spans="1:5" x14ac:dyDescent="0.25">
      <c r="A30" s="1" t="s">
        <v>4</v>
      </c>
      <c r="B30" s="21" t="s">
        <v>133</v>
      </c>
      <c r="C30" s="11">
        <v>40627</v>
      </c>
      <c r="D30" s="9" t="s">
        <v>119</v>
      </c>
      <c r="E30" s="115">
        <v>28.62</v>
      </c>
    </row>
    <row r="31" spans="1:5" x14ac:dyDescent="0.25">
      <c r="A31" s="1" t="s">
        <v>7</v>
      </c>
      <c r="B31" s="21" t="s">
        <v>237</v>
      </c>
      <c r="C31" s="11">
        <v>41059</v>
      </c>
      <c r="D31" s="9" t="s">
        <v>119</v>
      </c>
      <c r="E31" s="115">
        <v>29.06</v>
      </c>
    </row>
    <row r="32" spans="1:5" x14ac:dyDescent="0.25">
      <c r="A32" s="1" t="s">
        <v>9</v>
      </c>
      <c r="B32" s="21" t="s">
        <v>242</v>
      </c>
      <c r="C32" s="11">
        <v>40801</v>
      </c>
      <c r="D32" s="9" t="s">
        <v>119</v>
      </c>
      <c r="E32" s="115">
        <v>29.84</v>
      </c>
    </row>
    <row r="33" spans="1:5" x14ac:dyDescent="0.25">
      <c r="A33" s="1" t="s">
        <v>10</v>
      </c>
      <c r="B33" s="21" t="s">
        <v>132</v>
      </c>
      <c r="C33" s="11">
        <v>40854</v>
      </c>
      <c r="D33" s="9" t="s">
        <v>119</v>
      </c>
      <c r="E33" s="115">
        <v>29.91</v>
      </c>
    </row>
    <row r="34" spans="1:5" x14ac:dyDescent="0.25">
      <c r="A34" s="1" t="s">
        <v>11</v>
      </c>
      <c r="B34" s="21" t="s">
        <v>240</v>
      </c>
      <c r="C34" s="11">
        <v>40840</v>
      </c>
      <c r="D34" s="9" t="s">
        <v>119</v>
      </c>
      <c r="E34" s="115">
        <v>30.31</v>
      </c>
    </row>
    <row r="35" spans="1:5" x14ac:dyDescent="0.25">
      <c r="A35" s="1" t="s">
        <v>13</v>
      </c>
      <c r="B35" s="30" t="s">
        <v>239</v>
      </c>
      <c r="C35" s="31">
        <v>40776</v>
      </c>
      <c r="D35" s="9" t="s">
        <v>119</v>
      </c>
      <c r="E35" s="115">
        <v>30.6</v>
      </c>
    </row>
    <row r="36" spans="1:5" x14ac:dyDescent="0.25">
      <c r="A36" s="1" t="s">
        <v>14</v>
      </c>
      <c r="B36" s="9" t="s">
        <v>236</v>
      </c>
      <c r="C36" s="11">
        <v>41073</v>
      </c>
      <c r="D36" s="20" t="s">
        <v>119</v>
      </c>
      <c r="E36" s="115">
        <v>30.72</v>
      </c>
    </row>
    <row r="37" spans="1:5" x14ac:dyDescent="0.25">
      <c r="A37" s="1" t="s">
        <v>15</v>
      </c>
      <c r="B37" s="9" t="s">
        <v>238</v>
      </c>
      <c r="C37" s="11">
        <v>40608</v>
      </c>
      <c r="D37" s="20" t="s">
        <v>119</v>
      </c>
      <c r="E37" s="115">
        <v>30.84</v>
      </c>
    </row>
    <row r="38" spans="1:5" x14ac:dyDescent="0.25">
      <c r="A38" s="1" t="s">
        <v>17</v>
      </c>
      <c r="B38" s="9" t="s">
        <v>241</v>
      </c>
      <c r="C38" s="11">
        <v>41187</v>
      </c>
      <c r="D38" s="20" t="s">
        <v>119</v>
      </c>
      <c r="E38" s="115">
        <v>33.619999999999997</v>
      </c>
    </row>
    <row r="39" spans="1:5" x14ac:dyDescent="0.25">
      <c r="A39" s="66" t="s">
        <v>312</v>
      </c>
      <c r="B39" s="66"/>
      <c r="C39" s="67"/>
      <c r="D39" s="67"/>
      <c r="E39" s="111">
        <f>SUM(E40:E49)</f>
        <v>313.89000000000004</v>
      </c>
    </row>
    <row r="40" spans="1:5" x14ac:dyDescent="0.25">
      <c r="A40" s="75" t="s">
        <v>0</v>
      </c>
      <c r="B40" s="86" t="s">
        <v>270</v>
      </c>
      <c r="C40" s="87">
        <v>40917</v>
      </c>
      <c r="D40" s="39" t="s">
        <v>205</v>
      </c>
      <c r="E40" s="117">
        <v>27.21</v>
      </c>
    </row>
    <row r="41" spans="1:5" x14ac:dyDescent="0.25">
      <c r="A41" s="1" t="s">
        <v>4</v>
      </c>
      <c r="B41" s="22" t="s">
        <v>272</v>
      </c>
      <c r="C41" s="26">
        <v>40654</v>
      </c>
      <c r="D41" s="9" t="s">
        <v>205</v>
      </c>
      <c r="E41" s="115">
        <v>28.25</v>
      </c>
    </row>
    <row r="42" spans="1:5" x14ac:dyDescent="0.25">
      <c r="A42" s="1" t="s">
        <v>7</v>
      </c>
      <c r="B42" s="22" t="s">
        <v>264</v>
      </c>
      <c r="C42" s="23">
        <v>40898</v>
      </c>
      <c r="D42" s="9" t="s">
        <v>205</v>
      </c>
      <c r="E42" s="115">
        <v>30.5</v>
      </c>
    </row>
    <row r="43" spans="1:5" x14ac:dyDescent="0.25">
      <c r="A43" s="1" t="s">
        <v>9</v>
      </c>
      <c r="B43" s="22" t="s">
        <v>263</v>
      </c>
      <c r="C43" s="23">
        <v>40642</v>
      </c>
      <c r="D43" s="9" t="s">
        <v>205</v>
      </c>
      <c r="E43" s="115">
        <v>31.03</v>
      </c>
    </row>
    <row r="44" spans="1:5" x14ac:dyDescent="0.25">
      <c r="A44" s="1" t="s">
        <v>10</v>
      </c>
      <c r="B44" s="22" t="s">
        <v>266</v>
      </c>
      <c r="C44" s="23">
        <v>41018</v>
      </c>
      <c r="D44" s="9" t="s">
        <v>205</v>
      </c>
      <c r="E44" s="115">
        <v>31.43</v>
      </c>
    </row>
    <row r="45" spans="1:5" x14ac:dyDescent="0.25">
      <c r="A45" s="1" t="s">
        <v>11</v>
      </c>
      <c r="B45" s="22" t="s">
        <v>269</v>
      </c>
      <c r="C45" s="23">
        <v>41263</v>
      </c>
      <c r="D45" s="9" t="s">
        <v>205</v>
      </c>
      <c r="E45" s="115">
        <v>32.06</v>
      </c>
    </row>
    <row r="46" spans="1:5" x14ac:dyDescent="0.25">
      <c r="A46" s="1" t="s">
        <v>13</v>
      </c>
      <c r="B46" s="22" t="s">
        <v>265</v>
      </c>
      <c r="C46" s="23">
        <v>40977</v>
      </c>
      <c r="D46" s="9" t="s">
        <v>205</v>
      </c>
      <c r="E46" s="115">
        <v>32.74</v>
      </c>
    </row>
    <row r="47" spans="1:5" x14ac:dyDescent="0.25">
      <c r="A47" s="1" t="s">
        <v>14</v>
      </c>
      <c r="B47" s="22" t="s">
        <v>267</v>
      </c>
      <c r="C47" s="23">
        <v>40977</v>
      </c>
      <c r="D47" s="9" t="s">
        <v>205</v>
      </c>
      <c r="E47" s="115">
        <v>32.909999999999997</v>
      </c>
    </row>
    <row r="48" spans="1:5" x14ac:dyDescent="0.25">
      <c r="A48" s="1" t="s">
        <v>15</v>
      </c>
      <c r="B48" s="22" t="s">
        <v>271</v>
      </c>
      <c r="C48" s="23">
        <v>41184</v>
      </c>
      <c r="D48" s="9" t="s">
        <v>205</v>
      </c>
      <c r="E48" s="115">
        <v>33.44</v>
      </c>
    </row>
    <row r="49" spans="1:5" x14ac:dyDescent="0.25">
      <c r="A49" s="1" t="s">
        <v>17</v>
      </c>
      <c r="B49" s="22" t="s">
        <v>268</v>
      </c>
      <c r="C49" s="23">
        <v>41079</v>
      </c>
      <c r="D49" s="9" t="s">
        <v>205</v>
      </c>
      <c r="E49" s="115">
        <v>34.32</v>
      </c>
    </row>
    <row r="50" spans="1:5" x14ac:dyDescent="0.25">
      <c r="A50" s="1" t="s">
        <v>18</v>
      </c>
      <c r="B50" s="9" t="s">
        <v>273</v>
      </c>
      <c r="C50" s="11">
        <v>41158</v>
      </c>
      <c r="D50" s="9" t="s">
        <v>205</v>
      </c>
      <c r="E50" s="115">
        <v>35.19</v>
      </c>
    </row>
    <row r="51" spans="1:5" x14ac:dyDescent="0.25">
      <c r="A51" s="1" t="s">
        <v>19</v>
      </c>
      <c r="B51" s="9" t="s">
        <v>274</v>
      </c>
      <c r="C51" s="11">
        <v>41144</v>
      </c>
      <c r="D51" s="9" t="s">
        <v>205</v>
      </c>
      <c r="E51" s="115">
        <v>35.869999999999997</v>
      </c>
    </row>
    <row r="52" spans="1:5" x14ac:dyDescent="0.25">
      <c r="A52" s="66" t="s">
        <v>316</v>
      </c>
      <c r="B52" s="66"/>
      <c r="C52" s="67"/>
      <c r="D52" s="67"/>
      <c r="E52" s="111">
        <f>SUM(E53:E62)</f>
        <v>345.84</v>
      </c>
    </row>
    <row r="53" spans="1:5" x14ac:dyDescent="0.25">
      <c r="A53" s="1" t="s">
        <v>0</v>
      </c>
      <c r="B53" s="9" t="s">
        <v>277</v>
      </c>
      <c r="C53" s="11">
        <v>40620</v>
      </c>
      <c r="D53" s="9" t="s">
        <v>261</v>
      </c>
      <c r="E53" s="115">
        <v>28.09</v>
      </c>
    </row>
    <row r="54" spans="1:5" x14ac:dyDescent="0.25">
      <c r="A54" s="1" t="s">
        <v>4</v>
      </c>
      <c r="B54" s="9" t="s">
        <v>276</v>
      </c>
      <c r="C54" s="11">
        <v>41123</v>
      </c>
      <c r="D54" s="9" t="s">
        <v>261</v>
      </c>
      <c r="E54" s="115">
        <v>30.78</v>
      </c>
    </row>
    <row r="55" spans="1:5" x14ac:dyDescent="0.25">
      <c r="A55" s="1" t="s">
        <v>7</v>
      </c>
      <c r="B55" s="9" t="s">
        <v>260</v>
      </c>
      <c r="C55" s="11">
        <v>40905</v>
      </c>
      <c r="D55" s="9" t="s">
        <v>261</v>
      </c>
      <c r="E55" s="115">
        <v>31.65</v>
      </c>
    </row>
    <row r="56" spans="1:5" x14ac:dyDescent="0.25">
      <c r="A56" s="1" t="s">
        <v>9</v>
      </c>
      <c r="B56" s="9" t="s">
        <v>51</v>
      </c>
      <c r="C56" s="11">
        <v>41257</v>
      </c>
      <c r="D56" s="9" t="s">
        <v>261</v>
      </c>
      <c r="E56" s="115">
        <v>32.25</v>
      </c>
    </row>
    <row r="57" spans="1:5" x14ac:dyDescent="0.25">
      <c r="A57" s="1" t="s">
        <v>10</v>
      </c>
      <c r="B57" s="9" t="s">
        <v>278</v>
      </c>
      <c r="C57" s="11">
        <v>40848</v>
      </c>
      <c r="D57" s="9" t="s">
        <v>261</v>
      </c>
      <c r="E57" s="115">
        <v>33.78</v>
      </c>
    </row>
    <row r="58" spans="1:5" x14ac:dyDescent="0.25">
      <c r="A58" s="1" t="s">
        <v>11</v>
      </c>
      <c r="B58" s="9" t="s">
        <v>52</v>
      </c>
      <c r="C58" s="11">
        <v>40857</v>
      </c>
      <c r="D58" s="9" t="s">
        <v>261</v>
      </c>
      <c r="E58" s="115">
        <v>34.56</v>
      </c>
    </row>
    <row r="59" spans="1:5" x14ac:dyDescent="0.25">
      <c r="A59" s="1" t="s">
        <v>13</v>
      </c>
      <c r="B59" s="9" t="s">
        <v>53</v>
      </c>
      <c r="C59" s="11">
        <v>41097</v>
      </c>
      <c r="D59" s="9" t="s">
        <v>261</v>
      </c>
      <c r="E59" s="115">
        <v>35.78</v>
      </c>
    </row>
    <row r="60" spans="1:5" x14ac:dyDescent="0.25">
      <c r="A60" s="1" t="s">
        <v>14</v>
      </c>
      <c r="B60" s="9"/>
      <c r="C60" s="11"/>
      <c r="D60" s="9" t="s">
        <v>261</v>
      </c>
      <c r="E60" s="115">
        <v>39.65</v>
      </c>
    </row>
    <row r="61" spans="1:5" x14ac:dyDescent="0.25">
      <c r="A61" s="1" t="s">
        <v>15</v>
      </c>
      <c r="B61" s="9"/>
      <c r="C61" s="11"/>
      <c r="D61" s="9" t="s">
        <v>261</v>
      </c>
      <c r="E61" s="115">
        <v>39.65</v>
      </c>
    </row>
    <row r="62" spans="1:5" x14ac:dyDescent="0.25">
      <c r="A62" s="1" t="s">
        <v>17</v>
      </c>
      <c r="B62" s="9"/>
      <c r="C62" s="11"/>
      <c r="D62" s="9" t="s">
        <v>261</v>
      </c>
      <c r="E62" s="115">
        <v>39.65</v>
      </c>
    </row>
    <row r="63" spans="1:5" x14ac:dyDescent="0.25">
      <c r="A63" s="66" t="s">
        <v>307</v>
      </c>
      <c r="B63" s="66"/>
      <c r="C63" s="67"/>
      <c r="D63" s="67"/>
      <c r="E63" s="111">
        <f>SUM(E64:E73)</f>
        <v>349.09</v>
      </c>
    </row>
    <row r="64" spans="1:5" x14ac:dyDescent="0.25">
      <c r="A64" s="88" t="s">
        <v>0</v>
      </c>
      <c r="B64" s="89" t="s">
        <v>16</v>
      </c>
      <c r="C64" s="90">
        <v>40732</v>
      </c>
      <c r="D64" s="89" t="s">
        <v>6</v>
      </c>
      <c r="E64" s="118">
        <v>27.56</v>
      </c>
    </row>
    <row r="65" spans="1:5" x14ac:dyDescent="0.25">
      <c r="A65" s="1" t="s">
        <v>4</v>
      </c>
      <c r="B65" s="9" t="s">
        <v>21</v>
      </c>
      <c r="C65" s="11">
        <v>40848</v>
      </c>
      <c r="D65" s="9" t="s">
        <v>6</v>
      </c>
      <c r="E65" s="115">
        <v>28.81</v>
      </c>
    </row>
    <row r="66" spans="1:5" x14ac:dyDescent="0.25">
      <c r="A66" s="1" t="s">
        <v>7</v>
      </c>
      <c r="B66" s="9" t="s">
        <v>24</v>
      </c>
      <c r="C66" s="11">
        <v>41034</v>
      </c>
      <c r="D66" s="9" t="s">
        <v>6</v>
      </c>
      <c r="E66" s="115">
        <v>31.5</v>
      </c>
    </row>
    <row r="67" spans="1:5" x14ac:dyDescent="0.25">
      <c r="A67" s="1" t="s">
        <v>9</v>
      </c>
      <c r="B67" s="9" t="s">
        <v>8</v>
      </c>
      <c r="C67" s="11">
        <v>41194</v>
      </c>
      <c r="D67" s="9" t="s">
        <v>6</v>
      </c>
      <c r="E67" s="115">
        <v>31.75</v>
      </c>
    </row>
    <row r="68" spans="1:5" x14ac:dyDescent="0.25">
      <c r="A68" s="1" t="s">
        <v>10</v>
      </c>
      <c r="B68" s="9" t="s">
        <v>5</v>
      </c>
      <c r="C68" s="11">
        <v>40612</v>
      </c>
      <c r="D68" s="9" t="s">
        <v>6</v>
      </c>
      <c r="E68" s="115">
        <v>35.19</v>
      </c>
    </row>
    <row r="69" spans="1:5" x14ac:dyDescent="0.25">
      <c r="A69" s="1" t="s">
        <v>11</v>
      </c>
      <c r="B69" s="9" t="s">
        <v>12</v>
      </c>
      <c r="C69" s="11">
        <v>40713</v>
      </c>
      <c r="D69" s="9" t="s">
        <v>6</v>
      </c>
      <c r="E69" s="115">
        <v>35.68</v>
      </c>
    </row>
    <row r="70" spans="1:5" x14ac:dyDescent="0.25">
      <c r="A70" s="1" t="s">
        <v>13</v>
      </c>
      <c r="B70" s="9"/>
      <c r="C70" s="11"/>
      <c r="D70" s="9" t="s">
        <v>6</v>
      </c>
      <c r="E70" s="115">
        <v>39.65</v>
      </c>
    </row>
    <row r="71" spans="1:5" x14ac:dyDescent="0.25">
      <c r="A71" s="1" t="s">
        <v>14</v>
      </c>
      <c r="B71" s="9"/>
      <c r="C71" s="11"/>
      <c r="D71" s="9" t="s">
        <v>6</v>
      </c>
      <c r="E71" s="115">
        <v>39.65</v>
      </c>
    </row>
    <row r="72" spans="1:5" x14ac:dyDescent="0.25">
      <c r="A72" s="1" t="s">
        <v>15</v>
      </c>
      <c r="B72" s="9"/>
      <c r="C72" s="11"/>
      <c r="D72" s="9" t="s">
        <v>6</v>
      </c>
      <c r="E72" s="115">
        <v>39.65</v>
      </c>
    </row>
    <row r="73" spans="1:5" x14ac:dyDescent="0.25">
      <c r="A73" s="1" t="s">
        <v>17</v>
      </c>
      <c r="B73" s="9"/>
      <c r="C73" s="11"/>
      <c r="D73" s="9" t="s">
        <v>6</v>
      </c>
      <c r="E73" s="115">
        <v>39.65</v>
      </c>
    </row>
    <row r="74" spans="1:5" x14ac:dyDescent="0.25">
      <c r="A74" s="66" t="s">
        <v>317</v>
      </c>
      <c r="B74" s="66"/>
      <c r="C74" s="67"/>
      <c r="D74" s="67"/>
      <c r="E74" s="111">
        <f>SUM(E75:E84)</f>
        <v>362.96</v>
      </c>
    </row>
    <row r="75" spans="1:5" x14ac:dyDescent="0.25">
      <c r="A75" s="1" t="s">
        <v>0</v>
      </c>
      <c r="B75" s="9" t="s">
        <v>28</v>
      </c>
      <c r="C75" s="17">
        <v>40910</v>
      </c>
      <c r="D75" s="20" t="s">
        <v>26</v>
      </c>
      <c r="E75" s="115">
        <v>30.72</v>
      </c>
    </row>
    <row r="76" spans="1:5" x14ac:dyDescent="0.25">
      <c r="A76" s="1" t="s">
        <v>4</v>
      </c>
      <c r="B76" s="9" t="s">
        <v>27</v>
      </c>
      <c r="C76" s="17">
        <v>40854</v>
      </c>
      <c r="D76" s="20" t="s">
        <v>26</v>
      </c>
      <c r="E76" s="115">
        <v>30.75</v>
      </c>
    </row>
    <row r="77" spans="1:5" x14ac:dyDescent="0.25">
      <c r="A77" s="1" t="s">
        <v>7</v>
      </c>
      <c r="B77" s="9" t="s">
        <v>25</v>
      </c>
      <c r="C77" s="17">
        <v>40549</v>
      </c>
      <c r="D77" s="20" t="s">
        <v>26</v>
      </c>
      <c r="E77" s="115">
        <v>31.03</v>
      </c>
    </row>
    <row r="78" spans="1:5" x14ac:dyDescent="0.25">
      <c r="A78" s="1" t="s">
        <v>9</v>
      </c>
      <c r="B78" s="9" t="s">
        <v>29</v>
      </c>
      <c r="C78" s="17">
        <v>41041</v>
      </c>
      <c r="D78" s="20" t="s">
        <v>26</v>
      </c>
      <c r="E78" s="115">
        <v>32.56</v>
      </c>
    </row>
    <row r="79" spans="1:5" x14ac:dyDescent="0.25">
      <c r="A79" s="1" t="s">
        <v>10</v>
      </c>
      <c r="B79" s="9"/>
      <c r="C79" s="17"/>
      <c r="D79" s="20" t="s">
        <v>26</v>
      </c>
      <c r="E79" s="115">
        <v>39.65</v>
      </c>
    </row>
    <row r="80" spans="1:5" x14ac:dyDescent="0.25">
      <c r="A80" s="1" t="s">
        <v>11</v>
      </c>
      <c r="B80" s="9"/>
      <c r="C80" s="17"/>
      <c r="D80" s="20" t="s">
        <v>26</v>
      </c>
      <c r="E80" s="115">
        <v>39.65</v>
      </c>
    </row>
    <row r="81" spans="1:5" x14ac:dyDescent="0.25">
      <c r="A81" s="1" t="s">
        <v>13</v>
      </c>
      <c r="B81" s="9"/>
      <c r="C81" s="17"/>
      <c r="D81" s="20" t="s">
        <v>26</v>
      </c>
      <c r="E81" s="115">
        <v>39.65</v>
      </c>
    </row>
    <row r="82" spans="1:5" x14ac:dyDescent="0.25">
      <c r="A82" s="1" t="s">
        <v>14</v>
      </c>
      <c r="B82" s="9"/>
      <c r="C82" s="17"/>
      <c r="D82" s="20" t="s">
        <v>26</v>
      </c>
      <c r="E82" s="115">
        <v>39.65</v>
      </c>
    </row>
    <row r="83" spans="1:5" x14ac:dyDescent="0.25">
      <c r="A83" s="1" t="s">
        <v>15</v>
      </c>
      <c r="B83" s="9"/>
      <c r="C83" s="17"/>
      <c r="D83" s="20" t="s">
        <v>26</v>
      </c>
      <c r="E83" s="115">
        <v>39.65</v>
      </c>
    </row>
    <row r="84" spans="1:5" x14ac:dyDescent="0.25">
      <c r="A84" s="1" t="s">
        <v>17</v>
      </c>
      <c r="B84" s="9"/>
      <c r="C84" s="17"/>
      <c r="D84" s="20" t="s">
        <v>26</v>
      </c>
      <c r="E84" s="115">
        <v>39.65</v>
      </c>
    </row>
    <row r="85" spans="1:5" x14ac:dyDescent="0.25">
      <c r="A85" s="66" t="s">
        <v>315</v>
      </c>
      <c r="B85" s="66"/>
      <c r="C85" s="67"/>
      <c r="D85" s="67"/>
      <c r="E85" s="111">
        <f>SUM(E86:E95)</f>
        <v>365.23999999999995</v>
      </c>
    </row>
    <row r="86" spans="1:5" x14ac:dyDescent="0.25">
      <c r="A86" s="1" t="s">
        <v>0</v>
      </c>
      <c r="B86" s="9" t="s">
        <v>177</v>
      </c>
      <c r="C86" s="17">
        <v>40669</v>
      </c>
      <c r="D86" s="9" t="s">
        <v>227</v>
      </c>
      <c r="E86" s="115">
        <v>30.34</v>
      </c>
    </row>
    <row r="87" spans="1:5" x14ac:dyDescent="0.25">
      <c r="A87" s="1" t="s">
        <v>4</v>
      </c>
      <c r="B87" s="9" t="s">
        <v>175</v>
      </c>
      <c r="C87" s="17">
        <v>40836</v>
      </c>
      <c r="D87" s="9" t="s">
        <v>227</v>
      </c>
      <c r="E87" s="115">
        <v>30.47</v>
      </c>
    </row>
    <row r="88" spans="1:5" x14ac:dyDescent="0.25">
      <c r="A88" s="1" t="s">
        <v>7</v>
      </c>
      <c r="B88" s="9" t="s">
        <v>178</v>
      </c>
      <c r="C88" s="17">
        <v>40706</v>
      </c>
      <c r="D88" s="9" t="s">
        <v>227</v>
      </c>
      <c r="E88" s="115">
        <v>31.25</v>
      </c>
    </row>
    <row r="89" spans="1:5" x14ac:dyDescent="0.25">
      <c r="A89" s="1" t="s">
        <v>9</v>
      </c>
      <c r="B89" s="9" t="s">
        <v>176</v>
      </c>
      <c r="C89" s="17">
        <v>41257</v>
      </c>
      <c r="D89" s="9" t="s">
        <v>227</v>
      </c>
      <c r="E89" s="115">
        <v>35.28</v>
      </c>
    </row>
    <row r="90" spans="1:5" x14ac:dyDescent="0.25">
      <c r="A90" s="1" t="s">
        <v>10</v>
      </c>
      <c r="B90" s="9"/>
      <c r="C90" s="17"/>
      <c r="D90" s="9" t="s">
        <v>227</v>
      </c>
      <c r="E90" s="115">
        <v>39.65</v>
      </c>
    </row>
    <row r="91" spans="1:5" x14ac:dyDescent="0.25">
      <c r="A91" s="1" t="s">
        <v>11</v>
      </c>
      <c r="B91" s="9"/>
      <c r="C91" s="17"/>
      <c r="D91" s="9" t="s">
        <v>227</v>
      </c>
      <c r="E91" s="115">
        <v>39.65</v>
      </c>
    </row>
    <row r="92" spans="1:5" x14ac:dyDescent="0.25">
      <c r="A92" s="1" t="s">
        <v>13</v>
      </c>
      <c r="B92" s="9"/>
      <c r="C92" s="17"/>
      <c r="D92" s="9" t="s">
        <v>227</v>
      </c>
      <c r="E92" s="115">
        <v>39.65</v>
      </c>
    </row>
    <row r="93" spans="1:5" x14ac:dyDescent="0.25">
      <c r="A93" s="1" t="s">
        <v>14</v>
      </c>
      <c r="B93" s="9"/>
      <c r="C93" s="17"/>
      <c r="D93" s="9" t="s">
        <v>227</v>
      </c>
      <c r="E93" s="115">
        <v>39.65</v>
      </c>
    </row>
    <row r="94" spans="1:5" x14ac:dyDescent="0.25">
      <c r="A94" s="1" t="s">
        <v>15</v>
      </c>
      <c r="B94" s="9"/>
      <c r="C94" s="17"/>
      <c r="D94" s="9" t="s">
        <v>227</v>
      </c>
      <c r="E94" s="115">
        <v>39.65</v>
      </c>
    </row>
    <row r="95" spans="1:5" x14ac:dyDescent="0.25">
      <c r="A95" s="1" t="s">
        <v>17</v>
      </c>
      <c r="B95" s="9"/>
      <c r="C95" s="17"/>
      <c r="D95" s="9" t="s">
        <v>227</v>
      </c>
      <c r="E95" s="115">
        <v>39.65</v>
      </c>
    </row>
    <row r="96" spans="1:5" x14ac:dyDescent="0.25">
      <c r="A96" s="66" t="s">
        <v>318</v>
      </c>
      <c r="B96" s="66"/>
      <c r="C96" s="67"/>
      <c r="D96" s="67"/>
      <c r="E96" s="111">
        <f>SUM(E97:E106)</f>
        <v>390.47999999999996</v>
      </c>
    </row>
    <row r="97" spans="1:8" x14ac:dyDescent="0.25">
      <c r="A97" s="1" t="s">
        <v>0</v>
      </c>
      <c r="B97" s="9" t="s">
        <v>279</v>
      </c>
      <c r="C97" s="11">
        <v>41039</v>
      </c>
      <c r="D97" s="9" t="s">
        <v>43</v>
      </c>
      <c r="E97" s="115">
        <v>34.19</v>
      </c>
    </row>
    <row r="98" spans="1:8" x14ac:dyDescent="0.25">
      <c r="A98" s="1" t="s">
        <v>4</v>
      </c>
      <c r="B98" s="9" t="s">
        <v>280</v>
      </c>
      <c r="C98" s="11">
        <v>41084</v>
      </c>
      <c r="D98" s="9" t="s">
        <v>43</v>
      </c>
      <c r="E98" s="115">
        <v>39.090000000000003</v>
      </c>
    </row>
    <row r="99" spans="1:8" x14ac:dyDescent="0.25">
      <c r="A99" s="1" t="s">
        <v>7</v>
      </c>
      <c r="B99" s="9"/>
      <c r="C99" s="11"/>
      <c r="D99" s="9" t="s">
        <v>43</v>
      </c>
      <c r="E99" s="115">
        <v>39.65</v>
      </c>
    </row>
    <row r="100" spans="1:8" x14ac:dyDescent="0.25">
      <c r="A100" s="1" t="s">
        <v>9</v>
      </c>
      <c r="B100" s="9"/>
      <c r="C100" s="11"/>
      <c r="D100" s="9" t="s">
        <v>43</v>
      </c>
      <c r="E100" s="115">
        <v>39.65</v>
      </c>
    </row>
    <row r="101" spans="1:8" x14ac:dyDescent="0.25">
      <c r="A101" s="1" t="s">
        <v>10</v>
      </c>
      <c r="B101" s="9"/>
      <c r="C101" s="11"/>
      <c r="D101" s="9" t="s">
        <v>43</v>
      </c>
      <c r="E101" s="115">
        <v>39.65</v>
      </c>
    </row>
    <row r="102" spans="1:8" x14ac:dyDescent="0.25">
      <c r="A102" s="1" t="s">
        <v>11</v>
      </c>
      <c r="B102" s="9"/>
      <c r="C102" s="11"/>
      <c r="D102" s="9" t="s">
        <v>43</v>
      </c>
      <c r="E102" s="115">
        <v>39.65</v>
      </c>
    </row>
    <row r="103" spans="1:8" x14ac:dyDescent="0.25">
      <c r="A103" s="1" t="s">
        <v>13</v>
      </c>
      <c r="B103" s="9"/>
      <c r="C103" s="11"/>
      <c r="D103" s="9" t="s">
        <v>43</v>
      </c>
      <c r="E103" s="115">
        <v>39.65</v>
      </c>
    </row>
    <row r="104" spans="1:8" x14ac:dyDescent="0.25">
      <c r="A104" s="1" t="s">
        <v>14</v>
      </c>
      <c r="B104" s="9"/>
      <c r="C104" s="11"/>
      <c r="D104" s="9" t="s">
        <v>43</v>
      </c>
      <c r="E104" s="115">
        <v>39.65</v>
      </c>
    </row>
    <row r="105" spans="1:8" x14ac:dyDescent="0.25">
      <c r="A105" s="1" t="s">
        <v>15</v>
      </c>
      <c r="B105" s="9"/>
      <c r="C105" s="11"/>
      <c r="D105" s="9" t="s">
        <v>43</v>
      </c>
      <c r="E105" s="115">
        <v>39.65</v>
      </c>
    </row>
    <row r="106" spans="1:8" x14ac:dyDescent="0.25">
      <c r="A106" s="1" t="s">
        <v>17</v>
      </c>
      <c r="B106" s="9"/>
      <c r="C106" s="11"/>
      <c r="D106" s="9" t="s">
        <v>43</v>
      </c>
      <c r="E106" s="115">
        <v>39.65</v>
      </c>
      <c r="F106" s="50"/>
    </row>
    <row r="108" spans="1:8" x14ac:dyDescent="0.25">
      <c r="A108" s="37" t="s">
        <v>321</v>
      </c>
      <c r="B108" s="37"/>
      <c r="C108" s="38"/>
      <c r="D108" s="38"/>
      <c r="E108" s="38"/>
      <c r="F108" s="38"/>
      <c r="G108" s="39"/>
      <c r="H108" s="39"/>
    </row>
    <row r="109" spans="1:8" x14ac:dyDescent="0.25">
      <c r="A109" s="37" t="s">
        <v>286</v>
      </c>
      <c r="B109" s="37" t="s">
        <v>1</v>
      </c>
      <c r="C109" s="41" t="s">
        <v>2</v>
      </c>
      <c r="D109" s="41" t="s">
        <v>3</v>
      </c>
      <c r="E109" s="37" t="s">
        <v>287</v>
      </c>
      <c r="F109" s="37" t="s">
        <v>288</v>
      </c>
      <c r="G109" s="40" t="s">
        <v>289</v>
      </c>
      <c r="H109" s="40" t="s">
        <v>290</v>
      </c>
    </row>
    <row r="110" spans="1:8" x14ac:dyDescent="0.25">
      <c r="A110" s="9" t="s">
        <v>0</v>
      </c>
      <c r="B110" s="9" t="s">
        <v>80</v>
      </c>
      <c r="C110" s="11">
        <v>40583</v>
      </c>
      <c r="D110" s="9" t="s">
        <v>62</v>
      </c>
      <c r="E110" s="106">
        <v>9.42</v>
      </c>
      <c r="F110" s="106">
        <v>9.7799999999999994</v>
      </c>
      <c r="G110" s="106">
        <v>10.119999999999999</v>
      </c>
      <c r="H110" s="106">
        <f t="shared" ref="H110:H141" si="0">SUM(E110:G110)</f>
        <v>29.32</v>
      </c>
    </row>
    <row r="111" spans="1:8" x14ac:dyDescent="0.25">
      <c r="A111" s="9" t="s">
        <v>4</v>
      </c>
      <c r="B111" s="9" t="s">
        <v>277</v>
      </c>
      <c r="C111" s="11">
        <v>40620</v>
      </c>
      <c r="D111" s="9" t="s">
        <v>261</v>
      </c>
      <c r="E111" s="106">
        <v>9.08</v>
      </c>
      <c r="F111" s="106">
        <v>9.23</v>
      </c>
      <c r="G111" s="106">
        <v>7.9</v>
      </c>
      <c r="H111" s="106">
        <f t="shared" si="0"/>
        <v>26.21</v>
      </c>
    </row>
    <row r="112" spans="1:8" x14ac:dyDescent="0.25">
      <c r="A112" s="9" t="s">
        <v>7</v>
      </c>
      <c r="B112" s="9" t="s">
        <v>16</v>
      </c>
      <c r="C112" s="11">
        <v>40732</v>
      </c>
      <c r="D112" s="9" t="s">
        <v>6</v>
      </c>
      <c r="E112" s="106">
        <v>8.34</v>
      </c>
      <c r="F112" s="106">
        <v>8.6999999999999993</v>
      </c>
      <c r="G112" s="106">
        <v>8.35</v>
      </c>
      <c r="H112" s="106">
        <f t="shared" si="0"/>
        <v>25.39</v>
      </c>
    </row>
    <row r="113" spans="1:8" x14ac:dyDescent="0.25">
      <c r="A113" s="9" t="s">
        <v>9</v>
      </c>
      <c r="B113" s="22" t="s">
        <v>266</v>
      </c>
      <c r="C113" s="23">
        <v>41018</v>
      </c>
      <c r="D113" s="9" t="s">
        <v>205</v>
      </c>
      <c r="E113" s="106">
        <v>8.25</v>
      </c>
      <c r="F113" s="106">
        <v>7.98</v>
      </c>
      <c r="G113" s="106">
        <v>8.6300000000000008</v>
      </c>
      <c r="H113" s="106">
        <f t="shared" si="0"/>
        <v>24.86</v>
      </c>
    </row>
    <row r="114" spans="1:8" x14ac:dyDescent="0.25">
      <c r="A114" s="9" t="s">
        <v>10</v>
      </c>
      <c r="B114" s="9" t="s">
        <v>28</v>
      </c>
      <c r="C114" s="17">
        <v>40910</v>
      </c>
      <c r="D114" s="9" t="s">
        <v>26</v>
      </c>
      <c r="E114" s="106">
        <v>7.9</v>
      </c>
      <c r="F114" s="106">
        <v>8.35</v>
      </c>
      <c r="G114" s="106">
        <v>8.4499999999999993</v>
      </c>
      <c r="H114" s="106">
        <f t="shared" si="0"/>
        <v>24.7</v>
      </c>
    </row>
    <row r="115" spans="1:8" x14ac:dyDescent="0.25">
      <c r="A115" s="9" t="s">
        <v>11</v>
      </c>
      <c r="B115" s="9" t="s">
        <v>87</v>
      </c>
      <c r="C115" s="11">
        <v>40780</v>
      </c>
      <c r="D115" s="9" t="s">
        <v>62</v>
      </c>
      <c r="E115" s="106">
        <v>8.18</v>
      </c>
      <c r="F115" s="106">
        <v>8.07</v>
      </c>
      <c r="G115" s="106">
        <v>8.1</v>
      </c>
      <c r="H115" s="106">
        <f t="shared" si="0"/>
        <v>24.35</v>
      </c>
    </row>
    <row r="116" spans="1:8" x14ac:dyDescent="0.25">
      <c r="A116" s="9" t="s">
        <v>13</v>
      </c>
      <c r="B116" s="9" t="s">
        <v>74</v>
      </c>
      <c r="C116" s="11">
        <v>40670</v>
      </c>
      <c r="D116" s="9" t="s">
        <v>62</v>
      </c>
      <c r="E116" s="106">
        <v>7.52</v>
      </c>
      <c r="F116" s="106">
        <v>7.9</v>
      </c>
      <c r="G116" s="106">
        <v>7.51</v>
      </c>
      <c r="H116" s="106">
        <f t="shared" si="0"/>
        <v>22.93</v>
      </c>
    </row>
    <row r="117" spans="1:8" x14ac:dyDescent="0.25">
      <c r="A117" s="9" t="s">
        <v>14</v>
      </c>
      <c r="B117" s="9" t="s">
        <v>132</v>
      </c>
      <c r="C117" s="11">
        <v>40854</v>
      </c>
      <c r="D117" s="9" t="s">
        <v>119</v>
      </c>
      <c r="E117" s="106">
        <v>7.85</v>
      </c>
      <c r="F117" s="106">
        <v>7.15</v>
      </c>
      <c r="G117" s="106">
        <v>7.89</v>
      </c>
      <c r="H117" s="106">
        <f t="shared" si="0"/>
        <v>22.89</v>
      </c>
    </row>
    <row r="118" spans="1:8" x14ac:dyDescent="0.25">
      <c r="A118" s="9" t="s">
        <v>15</v>
      </c>
      <c r="B118" s="9" t="s">
        <v>52</v>
      </c>
      <c r="C118" s="11">
        <v>40857</v>
      </c>
      <c r="D118" s="9" t="s">
        <v>261</v>
      </c>
      <c r="E118" s="106">
        <v>7.22</v>
      </c>
      <c r="F118" s="106">
        <v>7.3</v>
      </c>
      <c r="G118" s="106">
        <v>7.68</v>
      </c>
      <c r="H118" s="106">
        <f t="shared" si="0"/>
        <v>22.2</v>
      </c>
    </row>
    <row r="119" spans="1:8" x14ac:dyDescent="0.25">
      <c r="A119" s="9" t="s">
        <v>17</v>
      </c>
      <c r="B119" s="9" t="s">
        <v>276</v>
      </c>
      <c r="C119" s="11">
        <v>41123</v>
      </c>
      <c r="D119" s="9" t="s">
        <v>261</v>
      </c>
      <c r="E119" s="106">
        <v>6.82</v>
      </c>
      <c r="F119" s="106">
        <v>7.35</v>
      </c>
      <c r="G119" s="106">
        <v>7.38</v>
      </c>
      <c r="H119" s="106">
        <f t="shared" si="0"/>
        <v>21.55</v>
      </c>
    </row>
    <row r="120" spans="1:8" x14ac:dyDescent="0.25">
      <c r="A120" s="9" t="s">
        <v>18</v>
      </c>
      <c r="B120" s="22" t="s">
        <v>263</v>
      </c>
      <c r="C120" s="23">
        <v>40642</v>
      </c>
      <c r="D120" s="9" t="s">
        <v>205</v>
      </c>
      <c r="E120" s="106">
        <v>7.2</v>
      </c>
      <c r="F120" s="106">
        <v>7.05</v>
      </c>
      <c r="G120" s="106">
        <v>6.32</v>
      </c>
      <c r="H120" s="106">
        <f t="shared" si="0"/>
        <v>20.57</v>
      </c>
    </row>
    <row r="121" spans="1:8" x14ac:dyDescent="0.25">
      <c r="A121" s="9" t="s">
        <v>19</v>
      </c>
      <c r="B121" s="9" t="s">
        <v>175</v>
      </c>
      <c r="C121" s="17">
        <v>40836</v>
      </c>
      <c r="D121" s="9" t="s">
        <v>227</v>
      </c>
      <c r="E121" s="106">
        <v>6.9</v>
      </c>
      <c r="F121" s="106">
        <v>7.15</v>
      </c>
      <c r="G121" s="106">
        <v>6.48</v>
      </c>
      <c r="H121" s="106">
        <f t="shared" si="0"/>
        <v>20.53</v>
      </c>
    </row>
    <row r="122" spans="1:8" x14ac:dyDescent="0.25">
      <c r="A122" s="9" t="s">
        <v>20</v>
      </c>
      <c r="B122" s="9" t="s">
        <v>21</v>
      </c>
      <c r="C122" s="11">
        <v>40848</v>
      </c>
      <c r="D122" s="9" t="s">
        <v>6</v>
      </c>
      <c r="E122" s="106">
        <v>6.84</v>
      </c>
      <c r="F122" s="106">
        <v>4.68</v>
      </c>
      <c r="G122" s="106">
        <v>8.6199999999999992</v>
      </c>
      <c r="H122" s="106">
        <f t="shared" si="0"/>
        <v>20.14</v>
      </c>
    </row>
    <row r="123" spans="1:8" x14ac:dyDescent="0.25">
      <c r="A123" s="9" t="s">
        <v>22</v>
      </c>
      <c r="B123" s="9" t="s">
        <v>291</v>
      </c>
      <c r="C123" s="11">
        <v>40996</v>
      </c>
      <c r="D123" s="9" t="s">
        <v>62</v>
      </c>
      <c r="E123" s="106">
        <v>6.96</v>
      </c>
      <c r="F123" s="106">
        <v>6.72</v>
      </c>
      <c r="G123" s="106">
        <v>6.3</v>
      </c>
      <c r="H123" s="106">
        <f t="shared" si="0"/>
        <v>19.98</v>
      </c>
    </row>
    <row r="124" spans="1:8" x14ac:dyDescent="0.25">
      <c r="A124" s="9" t="s">
        <v>23</v>
      </c>
      <c r="B124" s="9" t="s">
        <v>24</v>
      </c>
      <c r="C124" s="11">
        <v>41034</v>
      </c>
      <c r="D124" s="9" t="s">
        <v>6</v>
      </c>
      <c r="E124" s="106">
        <v>6.73</v>
      </c>
      <c r="F124" s="106">
        <v>6.64</v>
      </c>
      <c r="G124" s="106">
        <v>6.41</v>
      </c>
      <c r="H124" s="106">
        <f t="shared" si="0"/>
        <v>19.78</v>
      </c>
    </row>
    <row r="125" spans="1:8" x14ac:dyDescent="0.25">
      <c r="A125" s="9" t="s">
        <v>40</v>
      </c>
      <c r="B125" s="22" t="s">
        <v>264</v>
      </c>
      <c r="C125" s="23">
        <v>40898</v>
      </c>
      <c r="D125" s="9" t="s">
        <v>205</v>
      </c>
      <c r="E125" s="106">
        <v>6.39</v>
      </c>
      <c r="F125" s="106">
        <v>6.14</v>
      </c>
      <c r="G125" s="106">
        <v>6.72</v>
      </c>
      <c r="H125" s="106">
        <f t="shared" si="0"/>
        <v>19.25</v>
      </c>
    </row>
    <row r="126" spans="1:8" x14ac:dyDescent="0.25">
      <c r="A126" s="9" t="s">
        <v>41</v>
      </c>
      <c r="B126" s="9" t="s">
        <v>27</v>
      </c>
      <c r="C126" s="17">
        <v>40854</v>
      </c>
      <c r="D126" s="9" t="s">
        <v>26</v>
      </c>
      <c r="E126" s="106">
        <v>6.34</v>
      </c>
      <c r="F126" s="106">
        <v>6.07</v>
      </c>
      <c r="G126" s="106">
        <v>6.64</v>
      </c>
      <c r="H126" s="106">
        <f t="shared" si="0"/>
        <v>19.05</v>
      </c>
    </row>
    <row r="127" spans="1:8" x14ac:dyDescent="0.25">
      <c r="A127" s="9" t="s">
        <v>44</v>
      </c>
      <c r="B127" s="9" t="s">
        <v>238</v>
      </c>
      <c r="C127" s="11">
        <v>40608</v>
      </c>
      <c r="D127" s="9" t="s">
        <v>119</v>
      </c>
      <c r="E127" s="106">
        <v>6.23</v>
      </c>
      <c r="F127" s="106">
        <v>6.52</v>
      </c>
      <c r="G127" s="106">
        <v>5.79</v>
      </c>
      <c r="H127" s="106">
        <f t="shared" si="0"/>
        <v>18.54</v>
      </c>
    </row>
    <row r="128" spans="1:8" x14ac:dyDescent="0.25">
      <c r="A128" s="9" t="s">
        <v>58</v>
      </c>
      <c r="B128" s="9" t="s">
        <v>29</v>
      </c>
      <c r="C128" s="17">
        <v>41041</v>
      </c>
      <c r="D128" s="9" t="s">
        <v>26</v>
      </c>
      <c r="E128" s="106">
        <v>5.3</v>
      </c>
      <c r="F128" s="106">
        <v>6.6</v>
      </c>
      <c r="G128" s="106">
        <v>6.53</v>
      </c>
      <c r="H128" s="106">
        <f t="shared" si="0"/>
        <v>18.43</v>
      </c>
    </row>
    <row r="129" spans="1:8" x14ac:dyDescent="0.25">
      <c r="A129" s="9" t="s">
        <v>59</v>
      </c>
      <c r="B129" s="24" t="s">
        <v>270</v>
      </c>
      <c r="C129" s="25">
        <v>40917</v>
      </c>
      <c r="D129" s="9" t="s">
        <v>205</v>
      </c>
      <c r="E129" s="106">
        <v>5.76</v>
      </c>
      <c r="F129" s="106">
        <v>5.98</v>
      </c>
      <c r="G129" s="106">
        <v>6.62</v>
      </c>
      <c r="H129" s="106">
        <f t="shared" si="0"/>
        <v>18.36</v>
      </c>
    </row>
    <row r="130" spans="1:8" x14ac:dyDescent="0.25">
      <c r="A130" s="9" t="s">
        <v>60</v>
      </c>
      <c r="B130" s="22" t="s">
        <v>272</v>
      </c>
      <c r="C130" s="26">
        <v>40654</v>
      </c>
      <c r="D130" s="9" t="s">
        <v>205</v>
      </c>
      <c r="E130" s="106">
        <v>5.85</v>
      </c>
      <c r="F130" s="106">
        <v>6.62</v>
      </c>
      <c r="G130" s="106">
        <v>5.67</v>
      </c>
      <c r="H130" s="106">
        <f t="shared" si="0"/>
        <v>18.14</v>
      </c>
    </row>
    <row r="131" spans="1:8" x14ac:dyDescent="0.25">
      <c r="A131" s="9" t="s">
        <v>105</v>
      </c>
      <c r="B131" s="9" t="s">
        <v>242</v>
      </c>
      <c r="C131" s="11">
        <v>40801</v>
      </c>
      <c r="D131" s="9" t="s">
        <v>119</v>
      </c>
      <c r="E131" s="106">
        <v>5.85</v>
      </c>
      <c r="F131" s="106">
        <v>6.17</v>
      </c>
      <c r="G131" s="106">
        <v>6.03</v>
      </c>
      <c r="H131" s="106">
        <f t="shared" si="0"/>
        <v>18.05</v>
      </c>
    </row>
    <row r="132" spans="1:8" x14ac:dyDescent="0.25">
      <c r="A132" s="9" t="s">
        <v>106</v>
      </c>
      <c r="B132" s="9" t="s">
        <v>25</v>
      </c>
      <c r="C132" s="17">
        <v>40549</v>
      </c>
      <c r="D132" s="9" t="s">
        <v>26</v>
      </c>
      <c r="E132" s="106">
        <v>5.75</v>
      </c>
      <c r="F132" s="106">
        <v>5.83</v>
      </c>
      <c r="G132" s="106">
        <v>6.4</v>
      </c>
      <c r="H132" s="106">
        <f t="shared" si="0"/>
        <v>17.98</v>
      </c>
    </row>
    <row r="133" spans="1:8" x14ac:dyDescent="0.25">
      <c r="A133" s="9" t="s">
        <v>107</v>
      </c>
      <c r="B133" s="9" t="s">
        <v>133</v>
      </c>
      <c r="C133" s="11">
        <v>40627</v>
      </c>
      <c r="D133" s="9" t="s">
        <v>119</v>
      </c>
      <c r="E133" s="106">
        <v>5.69</v>
      </c>
      <c r="F133" s="106">
        <v>5.93</v>
      </c>
      <c r="G133" s="106">
        <v>6.25</v>
      </c>
      <c r="H133" s="106">
        <f t="shared" si="0"/>
        <v>17.87</v>
      </c>
    </row>
    <row r="134" spans="1:8" x14ac:dyDescent="0.25">
      <c r="A134" s="9" t="s">
        <v>108</v>
      </c>
      <c r="B134" s="9" t="s">
        <v>177</v>
      </c>
      <c r="C134" s="17">
        <v>40669</v>
      </c>
      <c r="D134" s="9" t="s">
        <v>227</v>
      </c>
      <c r="E134" s="106">
        <v>5.47</v>
      </c>
      <c r="F134" s="106">
        <v>6.17</v>
      </c>
      <c r="G134" s="106">
        <v>6.07</v>
      </c>
      <c r="H134" s="106">
        <f t="shared" si="0"/>
        <v>17.71</v>
      </c>
    </row>
    <row r="135" spans="1:8" x14ac:dyDescent="0.25">
      <c r="A135" s="9" t="s">
        <v>109</v>
      </c>
      <c r="B135" s="9" t="s">
        <v>78</v>
      </c>
      <c r="C135" s="11">
        <v>40679</v>
      </c>
      <c r="D135" s="9" t="s">
        <v>62</v>
      </c>
      <c r="E135" s="106">
        <v>5.99</v>
      </c>
      <c r="F135" s="106">
        <v>6.08</v>
      </c>
      <c r="G135" s="106">
        <v>5.55</v>
      </c>
      <c r="H135" s="106">
        <f t="shared" si="0"/>
        <v>17.62</v>
      </c>
    </row>
    <row r="136" spans="1:8" x14ac:dyDescent="0.25">
      <c r="A136" s="9" t="s">
        <v>110</v>
      </c>
      <c r="B136" s="9" t="s">
        <v>84</v>
      </c>
      <c r="C136" s="11">
        <v>40669</v>
      </c>
      <c r="D136" s="9" t="s">
        <v>62</v>
      </c>
      <c r="E136" s="106">
        <v>4.6500000000000004</v>
      </c>
      <c r="F136" s="106">
        <v>6.42</v>
      </c>
      <c r="G136" s="106">
        <v>6.32</v>
      </c>
      <c r="H136" s="106">
        <f t="shared" si="0"/>
        <v>17.39</v>
      </c>
    </row>
    <row r="137" spans="1:8" x14ac:dyDescent="0.25">
      <c r="A137" s="9" t="s">
        <v>111</v>
      </c>
      <c r="B137" s="9" t="s">
        <v>88</v>
      </c>
      <c r="C137" s="11">
        <v>40705</v>
      </c>
      <c r="D137" s="9" t="s">
        <v>62</v>
      </c>
      <c r="E137" s="106">
        <v>5.95</v>
      </c>
      <c r="F137" s="106">
        <v>5.73</v>
      </c>
      <c r="G137" s="106">
        <v>5.68</v>
      </c>
      <c r="H137" s="106">
        <f t="shared" si="0"/>
        <v>17.36</v>
      </c>
    </row>
    <row r="138" spans="1:8" x14ac:dyDescent="0.25">
      <c r="A138" s="9" t="s">
        <v>112</v>
      </c>
      <c r="B138" s="9" t="s">
        <v>81</v>
      </c>
      <c r="C138" s="11">
        <v>41022</v>
      </c>
      <c r="D138" s="9" t="s">
        <v>62</v>
      </c>
      <c r="E138" s="106">
        <v>5.32</v>
      </c>
      <c r="F138" s="106">
        <v>5.83</v>
      </c>
      <c r="G138" s="106">
        <v>6.05</v>
      </c>
      <c r="H138" s="106">
        <f t="shared" si="0"/>
        <v>17.2</v>
      </c>
    </row>
    <row r="139" spans="1:8" x14ac:dyDescent="0.25">
      <c r="A139" s="9" t="s">
        <v>113</v>
      </c>
      <c r="B139" s="9" t="s">
        <v>85</v>
      </c>
      <c r="C139" s="11">
        <v>40995</v>
      </c>
      <c r="D139" s="9" t="s">
        <v>62</v>
      </c>
      <c r="E139" s="106">
        <v>6.31</v>
      </c>
      <c r="F139" s="106">
        <v>5.05</v>
      </c>
      <c r="G139" s="106">
        <v>5.64</v>
      </c>
      <c r="H139" s="106">
        <f t="shared" si="0"/>
        <v>17</v>
      </c>
    </row>
    <row r="140" spans="1:8" x14ac:dyDescent="0.25">
      <c r="A140" s="9" t="s">
        <v>114</v>
      </c>
      <c r="B140" s="21" t="s">
        <v>278</v>
      </c>
      <c r="C140" s="11">
        <v>40848</v>
      </c>
      <c r="D140" s="9" t="s">
        <v>261</v>
      </c>
      <c r="E140" s="106">
        <v>5.99</v>
      </c>
      <c r="F140" s="106">
        <v>5.98</v>
      </c>
      <c r="G140" s="106">
        <v>4.9800000000000004</v>
      </c>
      <c r="H140" s="106">
        <f t="shared" si="0"/>
        <v>16.950000000000003</v>
      </c>
    </row>
    <row r="141" spans="1:8" x14ac:dyDescent="0.25">
      <c r="A141" s="9" t="s">
        <v>115</v>
      </c>
      <c r="B141" s="21" t="s">
        <v>83</v>
      </c>
      <c r="C141" s="11">
        <v>41091</v>
      </c>
      <c r="D141" s="9" t="s">
        <v>62</v>
      </c>
      <c r="E141" s="106">
        <v>5.83</v>
      </c>
      <c r="F141" s="106">
        <v>5.35</v>
      </c>
      <c r="G141" s="106">
        <v>5.72</v>
      </c>
      <c r="H141" s="106">
        <f t="shared" si="0"/>
        <v>16.899999999999999</v>
      </c>
    </row>
    <row r="142" spans="1:8" x14ac:dyDescent="0.25">
      <c r="A142" s="9" t="s">
        <v>116</v>
      </c>
      <c r="B142" s="21" t="s">
        <v>82</v>
      </c>
      <c r="C142" s="11">
        <v>40820</v>
      </c>
      <c r="D142" s="9" t="s">
        <v>62</v>
      </c>
      <c r="E142" s="106">
        <v>5.7</v>
      </c>
      <c r="F142" s="106">
        <v>5.79</v>
      </c>
      <c r="G142" s="106">
        <v>5.25</v>
      </c>
      <c r="H142" s="106">
        <f t="shared" ref="H142:H173" si="1">SUM(E142:G142)</f>
        <v>16.740000000000002</v>
      </c>
    </row>
    <row r="143" spans="1:8" x14ac:dyDescent="0.25">
      <c r="A143" s="9" t="s">
        <v>117</v>
      </c>
      <c r="B143" s="49" t="s">
        <v>271</v>
      </c>
      <c r="C143" s="23">
        <v>41184</v>
      </c>
      <c r="D143" s="9" t="s">
        <v>205</v>
      </c>
      <c r="E143" s="106">
        <v>5.15</v>
      </c>
      <c r="F143" s="106">
        <v>5.23</v>
      </c>
      <c r="G143" s="106">
        <v>6.13</v>
      </c>
      <c r="H143" s="106">
        <f t="shared" si="1"/>
        <v>16.510000000000002</v>
      </c>
    </row>
    <row r="144" spans="1:8" x14ac:dyDescent="0.25">
      <c r="A144" s="9" t="s">
        <v>144</v>
      </c>
      <c r="B144" s="21" t="s">
        <v>12</v>
      </c>
      <c r="C144" s="11">
        <v>40713</v>
      </c>
      <c r="D144" s="9" t="s">
        <v>6</v>
      </c>
      <c r="E144" s="106">
        <v>5.73</v>
      </c>
      <c r="F144" s="106">
        <v>5.84</v>
      </c>
      <c r="G144" s="106">
        <v>4.88</v>
      </c>
      <c r="H144" s="106">
        <f t="shared" si="1"/>
        <v>16.45</v>
      </c>
    </row>
    <row r="145" spans="1:8" x14ac:dyDescent="0.25">
      <c r="A145" s="9" t="s">
        <v>145</v>
      </c>
      <c r="B145" s="21" t="s">
        <v>252</v>
      </c>
      <c r="C145" s="11">
        <v>41105</v>
      </c>
      <c r="D145" s="9" t="s">
        <v>62</v>
      </c>
      <c r="E145" s="106">
        <v>5.32</v>
      </c>
      <c r="F145" s="106">
        <v>5.28</v>
      </c>
      <c r="G145" s="106">
        <v>5.8</v>
      </c>
      <c r="H145" s="106">
        <f t="shared" si="1"/>
        <v>16.400000000000002</v>
      </c>
    </row>
    <row r="146" spans="1:8" x14ac:dyDescent="0.25">
      <c r="A146" s="9" t="s">
        <v>146</v>
      </c>
      <c r="B146" s="21" t="s">
        <v>75</v>
      </c>
      <c r="C146" s="11">
        <v>41005</v>
      </c>
      <c r="D146" s="9" t="s">
        <v>62</v>
      </c>
      <c r="E146" s="106">
        <v>7.28</v>
      </c>
      <c r="F146" s="106">
        <v>4.33</v>
      </c>
      <c r="G146" s="106">
        <v>4.57</v>
      </c>
      <c r="H146" s="106">
        <f t="shared" si="1"/>
        <v>16.18</v>
      </c>
    </row>
    <row r="147" spans="1:8" x14ac:dyDescent="0.25">
      <c r="A147" s="9" t="s">
        <v>147</v>
      </c>
      <c r="B147" s="21" t="s">
        <v>237</v>
      </c>
      <c r="C147" s="11">
        <v>41059</v>
      </c>
      <c r="D147" s="9" t="s">
        <v>119</v>
      </c>
      <c r="E147" s="106">
        <v>5.15</v>
      </c>
      <c r="F147" s="106">
        <v>5.33</v>
      </c>
      <c r="G147" s="106">
        <v>5.61</v>
      </c>
      <c r="H147" s="106">
        <f t="shared" si="1"/>
        <v>16.09</v>
      </c>
    </row>
    <row r="148" spans="1:8" x14ac:dyDescent="0.25">
      <c r="A148" s="9" t="s">
        <v>148</v>
      </c>
      <c r="B148" s="21" t="s">
        <v>51</v>
      </c>
      <c r="C148" s="11">
        <v>41257</v>
      </c>
      <c r="D148" s="9" t="s">
        <v>261</v>
      </c>
      <c r="E148" s="106">
        <v>4.96</v>
      </c>
      <c r="F148" s="106">
        <v>5.23</v>
      </c>
      <c r="G148" s="106">
        <v>5.86</v>
      </c>
      <c r="H148" s="106">
        <f t="shared" si="1"/>
        <v>16.05</v>
      </c>
    </row>
    <row r="149" spans="1:8" x14ac:dyDescent="0.25">
      <c r="A149" s="9" t="s">
        <v>149</v>
      </c>
      <c r="B149" s="21" t="s">
        <v>241</v>
      </c>
      <c r="C149" s="11">
        <v>41187</v>
      </c>
      <c r="D149" s="9" t="s">
        <v>119</v>
      </c>
      <c r="E149" s="106">
        <v>5.46</v>
      </c>
      <c r="F149" s="106">
        <v>5.44</v>
      </c>
      <c r="G149" s="106">
        <v>5.0999999999999996</v>
      </c>
      <c r="H149" s="106">
        <f t="shared" si="1"/>
        <v>16</v>
      </c>
    </row>
    <row r="150" spans="1:8" x14ac:dyDescent="0.25">
      <c r="A150" s="9" t="s">
        <v>150</v>
      </c>
      <c r="B150" s="21" t="s">
        <v>260</v>
      </c>
      <c r="C150" s="11">
        <v>40905</v>
      </c>
      <c r="D150" s="9" t="s">
        <v>261</v>
      </c>
      <c r="E150" s="106">
        <v>5.38</v>
      </c>
      <c r="F150" s="106">
        <v>5.0999999999999996</v>
      </c>
      <c r="G150" s="106">
        <v>5.5</v>
      </c>
      <c r="H150" s="106">
        <f t="shared" si="1"/>
        <v>15.98</v>
      </c>
    </row>
    <row r="151" spans="1:8" x14ac:dyDescent="0.25">
      <c r="A151" s="9" t="s">
        <v>151</v>
      </c>
      <c r="B151" s="49" t="s">
        <v>265</v>
      </c>
      <c r="C151" s="23">
        <v>40977</v>
      </c>
      <c r="D151" s="9" t="s">
        <v>205</v>
      </c>
      <c r="E151" s="106">
        <v>5.8</v>
      </c>
      <c r="F151" s="106">
        <v>5</v>
      </c>
      <c r="G151" s="106">
        <v>4.8499999999999996</v>
      </c>
      <c r="H151" s="106">
        <f t="shared" si="1"/>
        <v>15.65</v>
      </c>
    </row>
    <row r="152" spans="1:8" x14ac:dyDescent="0.25">
      <c r="A152" s="9" t="s">
        <v>152</v>
      </c>
      <c r="B152" s="49" t="s">
        <v>268</v>
      </c>
      <c r="C152" s="23">
        <v>41079</v>
      </c>
      <c r="D152" s="9" t="s">
        <v>205</v>
      </c>
      <c r="E152" s="106">
        <v>5.18</v>
      </c>
      <c r="F152" s="106">
        <v>5.33</v>
      </c>
      <c r="G152" s="106">
        <v>5.13</v>
      </c>
      <c r="H152" s="106">
        <f t="shared" si="1"/>
        <v>15.64</v>
      </c>
    </row>
    <row r="153" spans="1:8" x14ac:dyDescent="0.25">
      <c r="A153" s="9" t="s">
        <v>153</v>
      </c>
      <c r="B153" s="21" t="s">
        <v>251</v>
      </c>
      <c r="C153" s="11">
        <v>41249</v>
      </c>
      <c r="D153" s="9" t="s">
        <v>62</v>
      </c>
      <c r="E153" s="106">
        <v>5.14</v>
      </c>
      <c r="F153" s="106">
        <v>4.8600000000000003</v>
      </c>
      <c r="G153" s="106">
        <v>5.47</v>
      </c>
      <c r="H153" s="106">
        <f t="shared" si="1"/>
        <v>15.469999999999999</v>
      </c>
    </row>
    <row r="154" spans="1:8" x14ac:dyDescent="0.25">
      <c r="A154" s="9" t="s">
        <v>154</v>
      </c>
      <c r="B154" s="21" t="s">
        <v>79</v>
      </c>
      <c r="C154" s="11">
        <v>41034</v>
      </c>
      <c r="D154" s="9" t="s">
        <v>62</v>
      </c>
      <c r="E154" s="106">
        <v>5.32</v>
      </c>
      <c r="F154" s="106">
        <v>5.36</v>
      </c>
      <c r="G154" s="106">
        <v>4.7699999999999996</v>
      </c>
      <c r="H154" s="106">
        <f t="shared" si="1"/>
        <v>15.45</v>
      </c>
    </row>
    <row r="155" spans="1:8" x14ac:dyDescent="0.25">
      <c r="A155" s="9" t="s">
        <v>155</v>
      </c>
      <c r="B155" s="49" t="s">
        <v>267</v>
      </c>
      <c r="C155" s="23">
        <v>40977</v>
      </c>
      <c r="D155" s="9" t="s">
        <v>205</v>
      </c>
      <c r="E155" s="106">
        <v>5.6</v>
      </c>
      <c r="F155" s="106">
        <v>4.66</v>
      </c>
      <c r="G155" s="106">
        <v>5.0999999999999996</v>
      </c>
      <c r="H155" s="106">
        <f t="shared" si="1"/>
        <v>15.36</v>
      </c>
    </row>
    <row r="156" spans="1:8" x14ac:dyDescent="0.25">
      <c r="A156" s="9" t="s">
        <v>156</v>
      </c>
      <c r="B156" s="21" t="s">
        <v>235</v>
      </c>
      <c r="C156" s="11">
        <v>40612</v>
      </c>
      <c r="D156" s="9" t="s">
        <v>119</v>
      </c>
      <c r="E156" s="106">
        <v>0</v>
      </c>
      <c r="F156" s="106">
        <v>7.95</v>
      </c>
      <c r="G156" s="106">
        <v>7.29</v>
      </c>
      <c r="H156" s="106">
        <f t="shared" si="1"/>
        <v>15.24</v>
      </c>
    </row>
    <row r="157" spans="1:8" x14ac:dyDescent="0.25">
      <c r="A157" s="9" t="s">
        <v>157</v>
      </c>
      <c r="B157" s="21" t="s">
        <v>77</v>
      </c>
      <c r="C157" s="11">
        <v>41058</v>
      </c>
      <c r="D157" s="9" t="s">
        <v>62</v>
      </c>
      <c r="E157" s="106">
        <v>5.23</v>
      </c>
      <c r="F157" s="106">
        <v>5.34</v>
      </c>
      <c r="G157" s="106">
        <v>4.6500000000000004</v>
      </c>
      <c r="H157" s="106">
        <f t="shared" si="1"/>
        <v>15.22</v>
      </c>
    </row>
    <row r="158" spans="1:8" x14ac:dyDescent="0.25">
      <c r="A158" s="9" t="s">
        <v>158</v>
      </c>
      <c r="B158" s="21" t="s">
        <v>178</v>
      </c>
      <c r="C158" s="17">
        <v>40706</v>
      </c>
      <c r="D158" s="9" t="s">
        <v>227</v>
      </c>
      <c r="E158" s="106">
        <v>4.66</v>
      </c>
      <c r="F158" s="106">
        <v>4.9400000000000004</v>
      </c>
      <c r="G158" s="106">
        <v>5.48</v>
      </c>
      <c r="H158" s="106">
        <f t="shared" si="1"/>
        <v>15.080000000000002</v>
      </c>
    </row>
    <row r="159" spans="1:8" x14ac:dyDescent="0.25">
      <c r="A159" s="9" t="s">
        <v>159</v>
      </c>
      <c r="B159" s="21" t="s">
        <v>8</v>
      </c>
      <c r="C159" s="11">
        <v>41194</v>
      </c>
      <c r="D159" s="9" t="s">
        <v>6</v>
      </c>
      <c r="E159" s="106">
        <v>5.39</v>
      </c>
      <c r="F159" s="106">
        <v>4.58</v>
      </c>
      <c r="G159" s="106">
        <v>4.84</v>
      </c>
      <c r="H159" s="106">
        <f t="shared" si="1"/>
        <v>14.809999999999999</v>
      </c>
    </row>
    <row r="160" spans="1:8" x14ac:dyDescent="0.25">
      <c r="A160" s="9" t="s">
        <v>160</v>
      </c>
      <c r="B160" s="49" t="s">
        <v>269</v>
      </c>
      <c r="C160" s="23">
        <v>41263</v>
      </c>
      <c r="D160" s="9" t="s">
        <v>205</v>
      </c>
      <c r="E160" s="106">
        <v>4.55</v>
      </c>
      <c r="F160" s="106">
        <v>4.59</v>
      </c>
      <c r="G160" s="106">
        <v>5.63</v>
      </c>
      <c r="H160" s="106">
        <f t="shared" si="1"/>
        <v>14.77</v>
      </c>
    </row>
    <row r="161" spans="1:8" x14ac:dyDescent="0.25">
      <c r="A161" s="9" t="s">
        <v>161</v>
      </c>
      <c r="B161" s="30" t="s">
        <v>236</v>
      </c>
      <c r="C161" s="31">
        <v>41073</v>
      </c>
      <c r="D161" s="9" t="s">
        <v>119</v>
      </c>
      <c r="E161" s="106">
        <v>4.96</v>
      </c>
      <c r="F161" s="106">
        <v>4.78</v>
      </c>
      <c r="G161" s="106">
        <v>4.87</v>
      </c>
      <c r="H161" s="106">
        <f t="shared" si="1"/>
        <v>14.61</v>
      </c>
    </row>
    <row r="162" spans="1:8" x14ac:dyDescent="0.25">
      <c r="A162" s="9" t="s">
        <v>162</v>
      </c>
      <c r="B162" s="9" t="s">
        <v>53</v>
      </c>
      <c r="C162" s="11">
        <v>41097</v>
      </c>
      <c r="D162" s="20" t="s">
        <v>261</v>
      </c>
      <c r="E162" s="106">
        <v>4.4000000000000004</v>
      </c>
      <c r="F162" s="106">
        <v>4.97</v>
      </c>
      <c r="G162" s="106">
        <v>5.15</v>
      </c>
      <c r="H162" s="106">
        <f t="shared" si="1"/>
        <v>14.520000000000001</v>
      </c>
    </row>
    <row r="163" spans="1:8" x14ac:dyDescent="0.25">
      <c r="A163" s="9" t="s">
        <v>163</v>
      </c>
      <c r="B163" s="9" t="s">
        <v>280</v>
      </c>
      <c r="C163" s="11">
        <v>41084</v>
      </c>
      <c r="D163" s="20" t="s">
        <v>43</v>
      </c>
      <c r="E163" s="106">
        <v>5.08</v>
      </c>
      <c r="F163" s="106">
        <v>4.8600000000000003</v>
      </c>
      <c r="G163" s="106">
        <v>4.5</v>
      </c>
      <c r="H163" s="106">
        <f t="shared" si="1"/>
        <v>14.440000000000001</v>
      </c>
    </row>
    <row r="164" spans="1:8" x14ac:dyDescent="0.25">
      <c r="A164" s="9" t="s">
        <v>164</v>
      </c>
      <c r="B164" s="9" t="s">
        <v>86</v>
      </c>
      <c r="C164" s="11">
        <v>41236</v>
      </c>
      <c r="D164" s="20" t="s">
        <v>62</v>
      </c>
      <c r="E164" s="106">
        <v>4.4800000000000004</v>
      </c>
      <c r="F164" s="106">
        <v>4.96</v>
      </c>
      <c r="G164" s="106">
        <v>4.46</v>
      </c>
      <c r="H164" s="106">
        <f t="shared" si="1"/>
        <v>13.900000000000002</v>
      </c>
    </row>
    <row r="165" spans="1:8" x14ac:dyDescent="0.25">
      <c r="A165" s="9" t="s">
        <v>165</v>
      </c>
      <c r="B165" s="9" t="s">
        <v>73</v>
      </c>
      <c r="C165" s="11">
        <v>40988</v>
      </c>
      <c r="D165" s="20" t="s">
        <v>62</v>
      </c>
      <c r="E165" s="106">
        <v>4.9000000000000004</v>
      </c>
      <c r="F165" s="106">
        <v>4.58</v>
      </c>
      <c r="G165" s="106">
        <v>4.37</v>
      </c>
      <c r="H165" s="106">
        <f t="shared" si="1"/>
        <v>13.850000000000001</v>
      </c>
    </row>
    <row r="166" spans="1:8" x14ac:dyDescent="0.25">
      <c r="A166" s="9" t="s">
        <v>166</v>
      </c>
      <c r="B166" s="9" t="s">
        <v>250</v>
      </c>
      <c r="C166" s="11">
        <v>40595</v>
      </c>
      <c r="D166" s="20" t="s">
        <v>62</v>
      </c>
      <c r="E166" s="106">
        <v>4.47</v>
      </c>
      <c r="F166" s="106">
        <v>4.63</v>
      </c>
      <c r="G166" s="106">
        <v>4.5</v>
      </c>
      <c r="H166" s="106">
        <f t="shared" si="1"/>
        <v>13.6</v>
      </c>
    </row>
    <row r="167" spans="1:8" x14ac:dyDescent="0.25">
      <c r="A167" s="9" t="s">
        <v>167</v>
      </c>
      <c r="B167" s="9" t="s">
        <v>274</v>
      </c>
      <c r="C167" s="11">
        <v>41144</v>
      </c>
      <c r="D167" s="20" t="s">
        <v>205</v>
      </c>
      <c r="E167" s="106">
        <v>4.72</v>
      </c>
      <c r="F167" s="106">
        <v>3.83</v>
      </c>
      <c r="G167" s="106">
        <v>4.8899999999999997</v>
      </c>
      <c r="H167" s="106">
        <f t="shared" si="1"/>
        <v>13.440000000000001</v>
      </c>
    </row>
    <row r="168" spans="1:8" x14ac:dyDescent="0.25">
      <c r="A168" s="9" t="s">
        <v>168</v>
      </c>
      <c r="B168" s="9" t="s">
        <v>5</v>
      </c>
      <c r="C168" s="11">
        <v>40612</v>
      </c>
      <c r="D168" s="20" t="s">
        <v>6</v>
      </c>
      <c r="E168" s="106">
        <v>4.54</v>
      </c>
      <c r="F168" s="106">
        <v>3.97</v>
      </c>
      <c r="G168" s="106">
        <v>4.43</v>
      </c>
      <c r="H168" s="106">
        <f t="shared" si="1"/>
        <v>12.94</v>
      </c>
    </row>
    <row r="169" spans="1:8" x14ac:dyDescent="0.25">
      <c r="A169" s="9" t="s">
        <v>169</v>
      </c>
      <c r="B169" s="9" t="s">
        <v>273</v>
      </c>
      <c r="C169" s="11">
        <v>41158</v>
      </c>
      <c r="D169" s="20" t="s">
        <v>205</v>
      </c>
      <c r="E169" s="106">
        <v>3.75</v>
      </c>
      <c r="F169" s="106">
        <v>4.5599999999999996</v>
      </c>
      <c r="G169" s="106">
        <v>4.2699999999999996</v>
      </c>
      <c r="H169" s="106">
        <f t="shared" si="1"/>
        <v>12.579999999999998</v>
      </c>
    </row>
    <row r="170" spans="1:8" x14ac:dyDescent="0.25">
      <c r="A170" s="9" t="s">
        <v>170</v>
      </c>
      <c r="B170" s="9" t="s">
        <v>240</v>
      </c>
      <c r="C170" s="11">
        <v>40840</v>
      </c>
      <c r="D170" s="20" t="s">
        <v>119</v>
      </c>
      <c r="E170" s="106">
        <v>0</v>
      </c>
      <c r="F170" s="106">
        <v>5.22</v>
      </c>
      <c r="G170" s="106">
        <v>7.07</v>
      </c>
      <c r="H170" s="106">
        <f t="shared" si="1"/>
        <v>12.29</v>
      </c>
    </row>
    <row r="171" spans="1:8" x14ac:dyDescent="0.25">
      <c r="A171" s="9" t="s">
        <v>171</v>
      </c>
      <c r="B171" s="9" t="s">
        <v>248</v>
      </c>
      <c r="C171" s="11">
        <v>40983</v>
      </c>
      <c r="D171" s="20" t="s">
        <v>62</v>
      </c>
      <c r="E171" s="106">
        <v>5.46</v>
      </c>
      <c r="F171" s="106">
        <v>0</v>
      </c>
      <c r="G171" s="106">
        <v>6.2</v>
      </c>
      <c r="H171" s="106">
        <f t="shared" si="1"/>
        <v>11.66</v>
      </c>
    </row>
    <row r="172" spans="1:8" x14ac:dyDescent="0.25">
      <c r="A172" s="9" t="s">
        <v>172</v>
      </c>
      <c r="B172" s="9" t="s">
        <v>279</v>
      </c>
      <c r="C172" s="11">
        <v>41039</v>
      </c>
      <c r="D172" s="20" t="s">
        <v>43</v>
      </c>
      <c r="E172" s="106">
        <v>3.98</v>
      </c>
      <c r="F172" s="106">
        <v>3.84</v>
      </c>
      <c r="G172" s="106">
        <v>3.83</v>
      </c>
      <c r="H172" s="106">
        <f t="shared" si="1"/>
        <v>11.65</v>
      </c>
    </row>
    <row r="173" spans="1:8" x14ac:dyDescent="0.25">
      <c r="A173" s="9" t="s">
        <v>173</v>
      </c>
      <c r="B173" s="9" t="s">
        <v>176</v>
      </c>
      <c r="C173" s="17">
        <v>41257</v>
      </c>
      <c r="D173" s="20" t="s">
        <v>227</v>
      </c>
      <c r="E173" s="106">
        <v>3.96</v>
      </c>
      <c r="F173" s="106">
        <v>3.85</v>
      </c>
      <c r="G173" s="106">
        <v>3.75</v>
      </c>
      <c r="H173" s="106">
        <f t="shared" si="1"/>
        <v>11.56</v>
      </c>
    </row>
    <row r="174" spans="1:8" x14ac:dyDescent="0.25">
      <c r="A174" s="9" t="s">
        <v>174</v>
      </c>
      <c r="B174" s="9" t="s">
        <v>239</v>
      </c>
      <c r="C174" s="11">
        <v>40776</v>
      </c>
      <c r="D174" s="20" t="s">
        <v>119</v>
      </c>
      <c r="E174" s="106">
        <v>5.47</v>
      </c>
      <c r="F174" s="106">
        <v>0</v>
      </c>
      <c r="G174" s="106">
        <v>6.01</v>
      </c>
      <c r="H174" s="106">
        <f t="shared" ref="H174:H176" si="2">SUM(E174:G174)</f>
        <v>11.48</v>
      </c>
    </row>
    <row r="175" spans="1:8" x14ac:dyDescent="0.25">
      <c r="A175" s="9" t="s">
        <v>179</v>
      </c>
      <c r="B175" s="9" t="s">
        <v>249</v>
      </c>
      <c r="C175" s="11">
        <v>41098</v>
      </c>
      <c r="D175" s="20" t="s">
        <v>62</v>
      </c>
      <c r="E175" s="106">
        <v>4.03</v>
      </c>
      <c r="F175" s="106">
        <v>3.61</v>
      </c>
      <c r="G175" s="106">
        <v>3.74</v>
      </c>
      <c r="H175" s="106">
        <f t="shared" si="2"/>
        <v>11.38</v>
      </c>
    </row>
    <row r="176" spans="1:8" x14ac:dyDescent="0.25">
      <c r="A176" s="9" t="s">
        <v>180</v>
      </c>
      <c r="B176" s="9" t="s">
        <v>76</v>
      </c>
      <c r="C176" s="11">
        <v>40809</v>
      </c>
      <c r="D176" s="20" t="s">
        <v>62</v>
      </c>
      <c r="E176" s="106">
        <v>3.84</v>
      </c>
      <c r="F176" s="106">
        <v>3.58</v>
      </c>
      <c r="G176" s="106">
        <v>3.48</v>
      </c>
      <c r="H176" s="106">
        <f t="shared" si="2"/>
        <v>10.9</v>
      </c>
    </row>
    <row r="178" spans="1:8" x14ac:dyDescent="0.25">
      <c r="A178" s="37" t="s">
        <v>323</v>
      </c>
      <c r="B178" s="37"/>
      <c r="C178" s="38"/>
      <c r="D178" s="38"/>
      <c r="E178" s="38"/>
      <c r="F178" s="38"/>
      <c r="G178" s="39"/>
      <c r="H178" s="39"/>
    </row>
    <row r="179" spans="1:8" x14ac:dyDescent="0.25">
      <c r="A179" s="37" t="s">
        <v>284</v>
      </c>
      <c r="B179" s="37" t="s">
        <v>1</v>
      </c>
      <c r="C179" s="41" t="s">
        <v>2</v>
      </c>
      <c r="D179" s="41" t="s">
        <v>3</v>
      </c>
      <c r="E179" s="37" t="s">
        <v>287</v>
      </c>
      <c r="F179" s="37" t="s">
        <v>288</v>
      </c>
      <c r="G179" s="40" t="s">
        <v>289</v>
      </c>
      <c r="H179" s="40" t="s">
        <v>290</v>
      </c>
    </row>
    <row r="180" spans="1:8" x14ac:dyDescent="0.25">
      <c r="A180" s="66" t="s">
        <v>310</v>
      </c>
      <c r="B180" s="66"/>
      <c r="C180" s="67"/>
      <c r="D180" s="67"/>
      <c r="E180" s="66"/>
      <c r="F180" s="66"/>
      <c r="G180" s="59"/>
      <c r="H180" s="59">
        <f>SUM(H181:H190)</f>
        <v>5377</v>
      </c>
    </row>
    <row r="181" spans="1:8" x14ac:dyDescent="0.25">
      <c r="A181" s="83" t="s">
        <v>0</v>
      </c>
      <c r="B181" s="83" t="s">
        <v>87</v>
      </c>
      <c r="C181" s="91">
        <v>40780</v>
      </c>
      <c r="D181" s="83" t="s">
        <v>62</v>
      </c>
      <c r="E181" s="83">
        <v>184</v>
      </c>
      <c r="F181" s="83">
        <v>191</v>
      </c>
      <c r="G181" s="83">
        <v>194</v>
      </c>
      <c r="H181" s="83">
        <f t="shared" ref="H181:H202" si="3">SUM(E181:G181)</f>
        <v>569</v>
      </c>
    </row>
    <row r="182" spans="1:8" x14ac:dyDescent="0.25">
      <c r="A182" s="9" t="s">
        <v>4</v>
      </c>
      <c r="B182" s="9" t="s">
        <v>84</v>
      </c>
      <c r="C182" s="11">
        <v>40669</v>
      </c>
      <c r="D182" s="9" t="s">
        <v>62</v>
      </c>
      <c r="E182" s="9">
        <v>187</v>
      </c>
      <c r="F182" s="9">
        <v>187</v>
      </c>
      <c r="G182" s="9">
        <v>188</v>
      </c>
      <c r="H182" s="9">
        <f t="shared" si="3"/>
        <v>562</v>
      </c>
    </row>
    <row r="183" spans="1:8" x14ac:dyDescent="0.25">
      <c r="A183" s="9" t="s">
        <v>7</v>
      </c>
      <c r="B183" s="9" t="s">
        <v>74</v>
      </c>
      <c r="C183" s="11">
        <v>40670</v>
      </c>
      <c r="D183" s="9" t="s">
        <v>62</v>
      </c>
      <c r="E183" s="9">
        <v>183</v>
      </c>
      <c r="F183" s="9">
        <v>183</v>
      </c>
      <c r="G183" s="9">
        <v>183</v>
      </c>
      <c r="H183" s="9">
        <f t="shared" si="3"/>
        <v>549</v>
      </c>
    </row>
    <row r="184" spans="1:8" x14ac:dyDescent="0.25">
      <c r="A184" s="9" t="s">
        <v>9</v>
      </c>
      <c r="B184" s="9" t="s">
        <v>88</v>
      </c>
      <c r="C184" s="11">
        <v>40705</v>
      </c>
      <c r="D184" s="9" t="s">
        <v>62</v>
      </c>
      <c r="E184" s="9">
        <v>184</v>
      </c>
      <c r="F184" s="9">
        <v>188</v>
      </c>
      <c r="G184" s="9">
        <v>177</v>
      </c>
      <c r="H184" s="9">
        <f t="shared" si="3"/>
        <v>549</v>
      </c>
    </row>
    <row r="185" spans="1:8" x14ac:dyDescent="0.25">
      <c r="A185" s="9" t="s">
        <v>10</v>
      </c>
      <c r="B185" s="9" t="s">
        <v>83</v>
      </c>
      <c r="C185" s="11">
        <v>41091</v>
      </c>
      <c r="D185" s="9" t="s">
        <v>62</v>
      </c>
      <c r="E185" s="9">
        <v>182</v>
      </c>
      <c r="F185" s="9">
        <v>177</v>
      </c>
      <c r="G185" s="9">
        <v>182</v>
      </c>
      <c r="H185" s="9">
        <f t="shared" si="3"/>
        <v>541</v>
      </c>
    </row>
    <row r="186" spans="1:8" x14ac:dyDescent="0.25">
      <c r="A186" s="9" t="s">
        <v>11</v>
      </c>
      <c r="B186" s="9" t="s">
        <v>291</v>
      </c>
      <c r="C186" s="11">
        <v>40996</v>
      </c>
      <c r="D186" s="9" t="s">
        <v>62</v>
      </c>
      <c r="E186" s="9">
        <v>175</v>
      </c>
      <c r="F186" s="9">
        <v>180</v>
      </c>
      <c r="G186" s="9">
        <v>180</v>
      </c>
      <c r="H186" s="9">
        <f t="shared" si="3"/>
        <v>535</v>
      </c>
    </row>
    <row r="187" spans="1:8" x14ac:dyDescent="0.25">
      <c r="A187" s="9" t="s">
        <v>13</v>
      </c>
      <c r="B187" s="9" t="s">
        <v>82</v>
      </c>
      <c r="C187" s="11">
        <v>40820</v>
      </c>
      <c r="D187" s="9" t="s">
        <v>62</v>
      </c>
      <c r="E187" s="9">
        <v>181</v>
      </c>
      <c r="F187" s="9">
        <v>176</v>
      </c>
      <c r="G187" s="9">
        <v>178</v>
      </c>
      <c r="H187" s="9">
        <f t="shared" si="3"/>
        <v>535</v>
      </c>
    </row>
    <row r="188" spans="1:8" x14ac:dyDescent="0.25">
      <c r="A188" s="9" t="s">
        <v>14</v>
      </c>
      <c r="B188" s="9" t="s">
        <v>81</v>
      </c>
      <c r="C188" s="11">
        <v>41022</v>
      </c>
      <c r="D188" s="9" t="s">
        <v>62</v>
      </c>
      <c r="E188" s="9">
        <v>166</v>
      </c>
      <c r="F188" s="9">
        <v>169</v>
      </c>
      <c r="G188" s="9">
        <v>180</v>
      </c>
      <c r="H188" s="9">
        <f t="shared" si="3"/>
        <v>515</v>
      </c>
    </row>
    <row r="189" spans="1:8" x14ac:dyDescent="0.25">
      <c r="A189" s="9" t="s">
        <v>15</v>
      </c>
      <c r="B189" s="21" t="s">
        <v>80</v>
      </c>
      <c r="C189" s="11">
        <v>40583</v>
      </c>
      <c r="D189" s="9" t="s">
        <v>62</v>
      </c>
      <c r="E189" s="9">
        <v>169</v>
      </c>
      <c r="F189" s="9">
        <v>176</v>
      </c>
      <c r="G189" s="9">
        <v>168</v>
      </c>
      <c r="H189" s="9">
        <f t="shared" si="3"/>
        <v>513</v>
      </c>
    </row>
    <row r="190" spans="1:8" x14ac:dyDescent="0.25">
      <c r="A190" s="9" t="s">
        <v>17</v>
      </c>
      <c r="B190" s="21" t="s">
        <v>75</v>
      </c>
      <c r="C190" s="11">
        <v>41005</v>
      </c>
      <c r="D190" s="9" t="s">
        <v>62</v>
      </c>
      <c r="E190" s="9">
        <v>164</v>
      </c>
      <c r="F190" s="9">
        <v>174</v>
      </c>
      <c r="G190" s="9">
        <v>171</v>
      </c>
      <c r="H190" s="9">
        <f t="shared" si="3"/>
        <v>509</v>
      </c>
    </row>
    <row r="191" spans="1:8" x14ac:dyDescent="0.25">
      <c r="A191" s="9" t="s">
        <v>18</v>
      </c>
      <c r="B191" s="21" t="s">
        <v>85</v>
      </c>
      <c r="C191" s="11">
        <v>40995</v>
      </c>
      <c r="D191" s="9" t="s">
        <v>62</v>
      </c>
      <c r="E191" s="9">
        <v>166</v>
      </c>
      <c r="F191" s="9">
        <v>168</v>
      </c>
      <c r="G191" s="9">
        <v>170</v>
      </c>
      <c r="H191" s="9">
        <f t="shared" si="3"/>
        <v>504</v>
      </c>
    </row>
    <row r="192" spans="1:8" x14ac:dyDescent="0.25">
      <c r="A192" s="9" t="s">
        <v>19</v>
      </c>
      <c r="B192" s="21" t="s">
        <v>251</v>
      </c>
      <c r="C192" s="11">
        <v>41249</v>
      </c>
      <c r="D192" s="9" t="s">
        <v>62</v>
      </c>
      <c r="E192" s="9">
        <v>162</v>
      </c>
      <c r="F192" s="9">
        <v>169</v>
      </c>
      <c r="G192" s="9">
        <v>168</v>
      </c>
      <c r="H192" s="9">
        <f t="shared" si="3"/>
        <v>499</v>
      </c>
    </row>
    <row r="193" spans="1:8" x14ac:dyDescent="0.25">
      <c r="A193" s="9" t="s">
        <v>20</v>
      </c>
      <c r="B193" s="21" t="s">
        <v>73</v>
      </c>
      <c r="C193" s="11">
        <v>40988</v>
      </c>
      <c r="D193" s="9" t="s">
        <v>62</v>
      </c>
      <c r="E193" s="9">
        <v>171</v>
      </c>
      <c r="F193" s="9">
        <v>163</v>
      </c>
      <c r="G193" s="9">
        <v>161</v>
      </c>
      <c r="H193" s="9">
        <f t="shared" si="3"/>
        <v>495</v>
      </c>
    </row>
    <row r="194" spans="1:8" x14ac:dyDescent="0.25">
      <c r="A194" s="9" t="s">
        <v>22</v>
      </c>
      <c r="B194" s="21" t="s">
        <v>78</v>
      </c>
      <c r="C194" s="11">
        <v>40679</v>
      </c>
      <c r="D194" s="9" t="s">
        <v>62</v>
      </c>
      <c r="E194" s="9">
        <v>162</v>
      </c>
      <c r="F194" s="9">
        <v>167</v>
      </c>
      <c r="G194" s="9">
        <v>165</v>
      </c>
      <c r="H194" s="9">
        <f t="shared" si="3"/>
        <v>494</v>
      </c>
    </row>
    <row r="195" spans="1:8" x14ac:dyDescent="0.25">
      <c r="A195" s="9" t="s">
        <v>23</v>
      </c>
      <c r="B195" s="21" t="s">
        <v>248</v>
      </c>
      <c r="C195" s="11">
        <v>40983</v>
      </c>
      <c r="D195" s="9" t="s">
        <v>62</v>
      </c>
      <c r="E195" s="9">
        <v>158</v>
      </c>
      <c r="F195" s="9">
        <v>163</v>
      </c>
      <c r="G195" s="9">
        <v>159</v>
      </c>
      <c r="H195" s="9">
        <f t="shared" si="3"/>
        <v>480</v>
      </c>
    </row>
    <row r="196" spans="1:8" x14ac:dyDescent="0.25">
      <c r="A196" s="9" t="s">
        <v>40</v>
      </c>
      <c r="B196" s="21" t="s">
        <v>250</v>
      </c>
      <c r="C196" s="11">
        <v>40595</v>
      </c>
      <c r="D196" s="9" t="s">
        <v>62</v>
      </c>
      <c r="E196" s="9">
        <v>152</v>
      </c>
      <c r="F196" s="9">
        <v>147</v>
      </c>
      <c r="G196" s="9">
        <v>166</v>
      </c>
      <c r="H196" s="9">
        <f t="shared" si="3"/>
        <v>465</v>
      </c>
    </row>
    <row r="197" spans="1:8" x14ac:dyDescent="0.25">
      <c r="A197" s="9" t="s">
        <v>41</v>
      </c>
      <c r="B197" s="21" t="s">
        <v>252</v>
      </c>
      <c r="C197" s="11">
        <v>41105</v>
      </c>
      <c r="D197" s="9" t="s">
        <v>62</v>
      </c>
      <c r="E197" s="9">
        <v>145</v>
      </c>
      <c r="F197" s="9">
        <v>161</v>
      </c>
      <c r="G197" s="9">
        <v>159</v>
      </c>
      <c r="H197" s="9">
        <f t="shared" si="3"/>
        <v>465</v>
      </c>
    </row>
    <row r="198" spans="1:8" x14ac:dyDescent="0.25">
      <c r="A198" s="9" t="s">
        <v>44</v>
      </c>
      <c r="B198" s="21" t="s">
        <v>79</v>
      </c>
      <c r="C198" s="11">
        <v>41034</v>
      </c>
      <c r="D198" s="9" t="s">
        <v>62</v>
      </c>
      <c r="E198" s="9">
        <v>157</v>
      </c>
      <c r="F198" s="9">
        <v>150</v>
      </c>
      <c r="G198" s="9">
        <v>153</v>
      </c>
      <c r="H198" s="9">
        <f t="shared" si="3"/>
        <v>460</v>
      </c>
    </row>
    <row r="199" spans="1:8" x14ac:dyDescent="0.25">
      <c r="A199" s="9" t="s">
        <v>58</v>
      </c>
      <c r="B199" s="21" t="s">
        <v>249</v>
      </c>
      <c r="C199" s="11">
        <v>41098</v>
      </c>
      <c r="D199" s="9" t="s">
        <v>62</v>
      </c>
      <c r="E199" s="9">
        <v>146</v>
      </c>
      <c r="F199" s="9">
        <v>155</v>
      </c>
      <c r="G199" s="9">
        <v>147</v>
      </c>
      <c r="H199" s="9">
        <f t="shared" si="3"/>
        <v>448</v>
      </c>
    </row>
    <row r="200" spans="1:8" x14ac:dyDescent="0.25">
      <c r="A200" s="9" t="s">
        <v>59</v>
      </c>
      <c r="B200" s="21" t="s">
        <v>77</v>
      </c>
      <c r="C200" s="11">
        <v>41058</v>
      </c>
      <c r="D200" s="9" t="s">
        <v>62</v>
      </c>
      <c r="E200" s="9">
        <v>133</v>
      </c>
      <c r="F200" s="9">
        <v>138</v>
      </c>
      <c r="G200" s="9">
        <v>137</v>
      </c>
      <c r="H200" s="9">
        <f t="shared" si="3"/>
        <v>408</v>
      </c>
    </row>
    <row r="201" spans="1:8" x14ac:dyDescent="0.25">
      <c r="A201" s="9" t="s">
        <v>60</v>
      </c>
      <c r="B201" s="21" t="s">
        <v>76</v>
      </c>
      <c r="C201" s="11">
        <v>40809</v>
      </c>
      <c r="D201" s="9" t="s">
        <v>62</v>
      </c>
      <c r="E201" s="9">
        <v>127</v>
      </c>
      <c r="F201" s="9">
        <v>138</v>
      </c>
      <c r="G201" s="9">
        <v>130</v>
      </c>
      <c r="H201" s="9">
        <f t="shared" si="3"/>
        <v>395</v>
      </c>
    </row>
    <row r="202" spans="1:8" x14ac:dyDescent="0.25">
      <c r="A202" s="9" t="s">
        <v>105</v>
      </c>
      <c r="B202" s="21" t="s">
        <v>86</v>
      </c>
      <c r="C202" s="11">
        <v>41236</v>
      </c>
      <c r="D202" s="9" t="s">
        <v>62</v>
      </c>
      <c r="E202" s="9">
        <v>119</v>
      </c>
      <c r="F202" s="9">
        <v>119</v>
      </c>
      <c r="G202" s="9">
        <v>119</v>
      </c>
      <c r="H202" s="9">
        <f t="shared" si="3"/>
        <v>357</v>
      </c>
    </row>
    <row r="203" spans="1:8" x14ac:dyDescent="0.25">
      <c r="A203" s="66" t="s">
        <v>311</v>
      </c>
      <c r="B203" s="66"/>
      <c r="C203" s="67"/>
      <c r="D203" s="67"/>
      <c r="E203" s="66"/>
      <c r="F203" s="66"/>
      <c r="G203" s="59"/>
      <c r="H203" s="59">
        <f>SUM(H204:H213)</f>
        <v>5131</v>
      </c>
    </row>
    <row r="204" spans="1:8" x14ac:dyDescent="0.25">
      <c r="A204" s="89" t="s">
        <v>0</v>
      </c>
      <c r="B204" s="89" t="s">
        <v>235</v>
      </c>
      <c r="C204" s="90">
        <v>40612</v>
      </c>
      <c r="D204" s="89" t="s">
        <v>119</v>
      </c>
      <c r="E204" s="89">
        <v>198</v>
      </c>
      <c r="F204" s="89">
        <v>187</v>
      </c>
      <c r="G204" s="89">
        <v>197</v>
      </c>
      <c r="H204" s="89">
        <f t="shared" ref="H204:H213" si="4">SUM(E204:G204)</f>
        <v>582</v>
      </c>
    </row>
    <row r="205" spans="1:8" x14ac:dyDescent="0.25">
      <c r="A205" s="9" t="s">
        <v>4</v>
      </c>
      <c r="B205" s="9" t="s">
        <v>133</v>
      </c>
      <c r="C205" s="11">
        <v>40627</v>
      </c>
      <c r="D205" s="9" t="s">
        <v>119</v>
      </c>
      <c r="E205" s="9">
        <v>184</v>
      </c>
      <c r="F205" s="9">
        <v>182</v>
      </c>
      <c r="G205" s="9">
        <v>190</v>
      </c>
      <c r="H205" s="9">
        <f t="shared" si="4"/>
        <v>556</v>
      </c>
    </row>
    <row r="206" spans="1:8" x14ac:dyDescent="0.25">
      <c r="A206" s="9" t="s">
        <v>7</v>
      </c>
      <c r="B206" s="9" t="s">
        <v>240</v>
      </c>
      <c r="C206" s="11">
        <v>40840</v>
      </c>
      <c r="D206" s="9" t="s">
        <v>119</v>
      </c>
      <c r="E206" s="9">
        <v>186</v>
      </c>
      <c r="F206" s="9">
        <v>184</v>
      </c>
      <c r="G206" s="9">
        <v>181</v>
      </c>
      <c r="H206" s="9">
        <f t="shared" si="4"/>
        <v>551</v>
      </c>
    </row>
    <row r="207" spans="1:8" x14ac:dyDescent="0.25">
      <c r="A207" s="9" t="s">
        <v>9</v>
      </c>
      <c r="B207" s="9" t="s">
        <v>238</v>
      </c>
      <c r="C207" s="11">
        <v>40608</v>
      </c>
      <c r="D207" s="9" t="s">
        <v>119</v>
      </c>
      <c r="E207" s="9">
        <v>184</v>
      </c>
      <c r="F207" s="9">
        <v>180</v>
      </c>
      <c r="G207" s="9">
        <v>165</v>
      </c>
      <c r="H207" s="9">
        <f t="shared" si="4"/>
        <v>529</v>
      </c>
    </row>
    <row r="208" spans="1:8" x14ac:dyDescent="0.25">
      <c r="A208" s="9" t="s">
        <v>10</v>
      </c>
      <c r="B208" s="9" t="s">
        <v>237</v>
      </c>
      <c r="C208" s="11">
        <v>41059</v>
      </c>
      <c r="D208" s="9" t="s">
        <v>119</v>
      </c>
      <c r="E208" s="9">
        <v>172</v>
      </c>
      <c r="F208" s="9">
        <v>163</v>
      </c>
      <c r="G208" s="9">
        <v>172</v>
      </c>
      <c r="H208" s="9">
        <f t="shared" si="4"/>
        <v>507</v>
      </c>
    </row>
    <row r="209" spans="1:8" x14ac:dyDescent="0.25">
      <c r="A209" s="9" t="s">
        <v>11</v>
      </c>
      <c r="B209" s="9" t="s">
        <v>239</v>
      </c>
      <c r="C209" s="11">
        <v>40776</v>
      </c>
      <c r="D209" s="9" t="s">
        <v>119</v>
      </c>
      <c r="E209" s="9">
        <v>162</v>
      </c>
      <c r="F209" s="9">
        <v>169</v>
      </c>
      <c r="G209" s="9">
        <v>162</v>
      </c>
      <c r="H209" s="9">
        <f t="shared" si="4"/>
        <v>493</v>
      </c>
    </row>
    <row r="210" spans="1:8" x14ac:dyDescent="0.25">
      <c r="A210" s="9" t="s">
        <v>13</v>
      </c>
      <c r="B210" s="9" t="s">
        <v>132</v>
      </c>
      <c r="C210" s="11">
        <v>40854</v>
      </c>
      <c r="D210" s="9" t="s">
        <v>119</v>
      </c>
      <c r="E210" s="9">
        <v>165</v>
      </c>
      <c r="F210" s="9">
        <v>163</v>
      </c>
      <c r="G210" s="9">
        <v>163</v>
      </c>
      <c r="H210" s="9">
        <f t="shared" si="4"/>
        <v>491</v>
      </c>
    </row>
    <row r="211" spans="1:8" x14ac:dyDescent="0.25">
      <c r="A211" s="9" t="s">
        <v>14</v>
      </c>
      <c r="B211" s="9" t="s">
        <v>242</v>
      </c>
      <c r="C211" s="11">
        <v>40801</v>
      </c>
      <c r="D211" s="9" t="s">
        <v>119</v>
      </c>
      <c r="E211" s="9">
        <v>157</v>
      </c>
      <c r="F211" s="9">
        <v>165</v>
      </c>
      <c r="G211" s="9">
        <v>161</v>
      </c>
      <c r="H211" s="9">
        <f t="shared" si="4"/>
        <v>483</v>
      </c>
    </row>
    <row r="212" spans="1:8" x14ac:dyDescent="0.25">
      <c r="A212" s="9" t="s">
        <v>15</v>
      </c>
      <c r="B212" s="9" t="s">
        <v>236</v>
      </c>
      <c r="C212" s="11">
        <v>41073</v>
      </c>
      <c r="D212" s="9" t="s">
        <v>119</v>
      </c>
      <c r="E212" s="9">
        <v>160</v>
      </c>
      <c r="F212" s="9">
        <v>159</v>
      </c>
      <c r="G212" s="9">
        <v>159</v>
      </c>
      <c r="H212" s="9">
        <f t="shared" si="4"/>
        <v>478</v>
      </c>
    </row>
    <row r="213" spans="1:8" x14ac:dyDescent="0.25">
      <c r="A213" s="9" t="s">
        <v>17</v>
      </c>
      <c r="B213" s="9" t="s">
        <v>241</v>
      </c>
      <c r="C213" s="11">
        <v>41187</v>
      </c>
      <c r="D213" s="9" t="s">
        <v>119</v>
      </c>
      <c r="E213" s="9">
        <v>154</v>
      </c>
      <c r="F213" s="9">
        <v>159</v>
      </c>
      <c r="G213" s="9">
        <v>148</v>
      </c>
      <c r="H213" s="9">
        <f t="shared" si="4"/>
        <v>461</v>
      </c>
    </row>
    <row r="214" spans="1:8" x14ac:dyDescent="0.25">
      <c r="A214" s="66" t="s">
        <v>312</v>
      </c>
      <c r="B214" s="66"/>
      <c r="C214" s="67"/>
      <c r="D214" s="67"/>
      <c r="E214" s="66"/>
      <c r="F214" s="66"/>
      <c r="G214" s="59"/>
      <c r="H214" s="59">
        <f>SUM(H215:H224)</f>
        <v>4786</v>
      </c>
    </row>
    <row r="215" spans="1:8" x14ac:dyDescent="0.25">
      <c r="A215" s="9" t="s">
        <v>0</v>
      </c>
      <c r="B215" s="84" t="s">
        <v>270</v>
      </c>
      <c r="C215" s="85">
        <v>40917</v>
      </c>
      <c r="D215" s="9" t="s">
        <v>205</v>
      </c>
      <c r="E215" s="9">
        <v>180</v>
      </c>
      <c r="F215" s="9">
        <v>177</v>
      </c>
      <c r="G215" s="9">
        <v>182</v>
      </c>
      <c r="H215" s="9">
        <f t="shared" ref="H215:H226" si="5">SUM(E215:G215)</f>
        <v>539</v>
      </c>
    </row>
    <row r="216" spans="1:8" x14ac:dyDescent="0.25">
      <c r="A216" s="9" t="s">
        <v>4</v>
      </c>
      <c r="B216" s="22" t="s">
        <v>263</v>
      </c>
      <c r="C216" s="23">
        <v>40642</v>
      </c>
      <c r="D216" s="20" t="s">
        <v>205</v>
      </c>
      <c r="E216" s="9">
        <v>181</v>
      </c>
      <c r="F216" s="9">
        <v>182</v>
      </c>
      <c r="G216" s="9">
        <v>167</v>
      </c>
      <c r="H216" s="9">
        <f t="shared" si="5"/>
        <v>530</v>
      </c>
    </row>
    <row r="217" spans="1:8" x14ac:dyDescent="0.25">
      <c r="A217" s="9" t="s">
        <v>7</v>
      </c>
      <c r="B217" s="22" t="s">
        <v>264</v>
      </c>
      <c r="C217" s="23">
        <v>40898</v>
      </c>
      <c r="D217" s="20" t="s">
        <v>205</v>
      </c>
      <c r="E217" s="9">
        <v>165</v>
      </c>
      <c r="F217" s="9">
        <v>179</v>
      </c>
      <c r="G217" s="9">
        <v>178</v>
      </c>
      <c r="H217" s="9">
        <f t="shared" si="5"/>
        <v>522</v>
      </c>
    </row>
    <row r="218" spans="1:8" x14ac:dyDescent="0.25">
      <c r="A218" s="9" t="s">
        <v>9</v>
      </c>
      <c r="B218" s="22" t="s">
        <v>266</v>
      </c>
      <c r="C218" s="23">
        <v>41018</v>
      </c>
      <c r="D218" s="20" t="s">
        <v>205</v>
      </c>
      <c r="E218" s="9">
        <v>165</v>
      </c>
      <c r="F218" s="9">
        <v>174</v>
      </c>
      <c r="G218" s="9">
        <v>164</v>
      </c>
      <c r="H218" s="9">
        <f t="shared" si="5"/>
        <v>503</v>
      </c>
    </row>
    <row r="219" spans="1:8" x14ac:dyDescent="0.25">
      <c r="A219" s="9" t="s">
        <v>10</v>
      </c>
      <c r="B219" s="22" t="s">
        <v>265</v>
      </c>
      <c r="C219" s="23">
        <v>40977</v>
      </c>
      <c r="D219" s="20" t="s">
        <v>205</v>
      </c>
      <c r="E219" s="9">
        <v>168</v>
      </c>
      <c r="F219" s="9">
        <v>152</v>
      </c>
      <c r="G219" s="9">
        <v>162</v>
      </c>
      <c r="H219" s="9">
        <f t="shared" si="5"/>
        <v>482</v>
      </c>
    </row>
    <row r="220" spans="1:8" x14ac:dyDescent="0.25">
      <c r="A220" s="9" t="s">
        <v>11</v>
      </c>
      <c r="B220" s="22" t="s">
        <v>268</v>
      </c>
      <c r="C220" s="23">
        <v>41079</v>
      </c>
      <c r="D220" s="20" t="s">
        <v>205</v>
      </c>
      <c r="E220" s="9">
        <v>154</v>
      </c>
      <c r="F220" s="9">
        <v>174</v>
      </c>
      <c r="G220" s="9">
        <v>135</v>
      </c>
      <c r="H220" s="9">
        <f t="shared" si="5"/>
        <v>463</v>
      </c>
    </row>
    <row r="221" spans="1:8" x14ac:dyDescent="0.25">
      <c r="A221" s="9" t="s">
        <v>13</v>
      </c>
      <c r="B221" s="22" t="s">
        <v>269</v>
      </c>
      <c r="C221" s="23">
        <v>41263</v>
      </c>
      <c r="D221" s="20" t="s">
        <v>205</v>
      </c>
      <c r="E221" s="9">
        <v>154</v>
      </c>
      <c r="F221" s="9">
        <v>147</v>
      </c>
      <c r="G221" s="9">
        <v>148</v>
      </c>
      <c r="H221" s="9">
        <f t="shared" si="5"/>
        <v>449</v>
      </c>
    </row>
    <row r="222" spans="1:8" x14ac:dyDescent="0.25">
      <c r="A222" s="9" t="s">
        <v>14</v>
      </c>
      <c r="B222" s="9" t="s">
        <v>273</v>
      </c>
      <c r="C222" s="11">
        <v>41158</v>
      </c>
      <c r="D222" s="20" t="s">
        <v>205</v>
      </c>
      <c r="E222" s="9">
        <v>151</v>
      </c>
      <c r="F222" s="9">
        <v>145</v>
      </c>
      <c r="G222" s="9">
        <v>142</v>
      </c>
      <c r="H222" s="9">
        <f t="shared" si="5"/>
        <v>438</v>
      </c>
    </row>
    <row r="223" spans="1:8" x14ac:dyDescent="0.25">
      <c r="A223" s="9" t="s">
        <v>15</v>
      </c>
      <c r="B223" s="22" t="s">
        <v>267</v>
      </c>
      <c r="C223" s="23">
        <v>40977</v>
      </c>
      <c r="D223" s="20" t="s">
        <v>205</v>
      </c>
      <c r="E223" s="9">
        <v>149</v>
      </c>
      <c r="F223" s="9">
        <v>145</v>
      </c>
      <c r="G223" s="9">
        <v>139</v>
      </c>
      <c r="H223" s="9">
        <f t="shared" si="5"/>
        <v>433</v>
      </c>
    </row>
    <row r="224" spans="1:8" x14ac:dyDescent="0.25">
      <c r="A224" s="9" t="s">
        <v>17</v>
      </c>
      <c r="B224" s="22" t="s">
        <v>272</v>
      </c>
      <c r="C224" s="26">
        <v>40654</v>
      </c>
      <c r="D224" s="20" t="s">
        <v>205</v>
      </c>
      <c r="E224" s="9">
        <v>141</v>
      </c>
      <c r="F224" s="9">
        <v>155</v>
      </c>
      <c r="G224" s="9">
        <v>131</v>
      </c>
      <c r="H224" s="9">
        <f t="shared" si="5"/>
        <v>427</v>
      </c>
    </row>
    <row r="225" spans="1:8" x14ac:dyDescent="0.25">
      <c r="A225" s="9" t="s">
        <v>18</v>
      </c>
      <c r="B225" s="22" t="s">
        <v>271</v>
      </c>
      <c r="C225" s="23">
        <v>41184</v>
      </c>
      <c r="D225" s="20" t="s">
        <v>205</v>
      </c>
      <c r="E225" s="9">
        <v>133</v>
      </c>
      <c r="F225" s="9">
        <v>152</v>
      </c>
      <c r="G225" s="9">
        <v>132</v>
      </c>
      <c r="H225" s="9">
        <f t="shared" si="5"/>
        <v>417</v>
      </c>
    </row>
    <row r="226" spans="1:8" x14ac:dyDescent="0.25">
      <c r="A226" s="9" t="s">
        <v>19</v>
      </c>
      <c r="B226" s="9" t="s">
        <v>274</v>
      </c>
      <c r="C226" s="11">
        <v>41144</v>
      </c>
      <c r="D226" s="20" t="s">
        <v>205</v>
      </c>
      <c r="E226" s="9">
        <v>130</v>
      </c>
      <c r="F226" s="9">
        <v>134</v>
      </c>
      <c r="G226" s="9">
        <v>129</v>
      </c>
      <c r="H226" s="9">
        <f t="shared" si="5"/>
        <v>393</v>
      </c>
    </row>
    <row r="227" spans="1:8" x14ac:dyDescent="0.25">
      <c r="A227" s="66" t="s">
        <v>316</v>
      </c>
      <c r="B227" s="66"/>
      <c r="C227" s="67"/>
      <c r="D227" s="67"/>
      <c r="E227" s="66"/>
      <c r="F227" s="66"/>
      <c r="G227" s="59"/>
      <c r="H227" s="59">
        <f>SUM(H228:H237)</f>
        <v>4429</v>
      </c>
    </row>
    <row r="228" spans="1:8" x14ac:dyDescent="0.25">
      <c r="A228" s="9" t="s">
        <v>0</v>
      </c>
      <c r="B228" s="21" t="s">
        <v>277</v>
      </c>
      <c r="C228" s="11">
        <v>40620</v>
      </c>
      <c r="D228" s="9" t="s">
        <v>261</v>
      </c>
      <c r="E228" s="9">
        <v>185</v>
      </c>
      <c r="F228" s="9">
        <v>177</v>
      </c>
      <c r="G228" s="9">
        <v>182</v>
      </c>
      <c r="H228" s="9">
        <f t="shared" ref="H228:H234" si="6">SUM(E228:G228)</f>
        <v>544</v>
      </c>
    </row>
    <row r="229" spans="1:8" x14ac:dyDescent="0.25">
      <c r="A229" s="9" t="s">
        <v>4</v>
      </c>
      <c r="B229" s="21" t="s">
        <v>276</v>
      </c>
      <c r="C229" s="11">
        <v>41123</v>
      </c>
      <c r="D229" s="9" t="s">
        <v>261</v>
      </c>
      <c r="E229" s="9">
        <v>176</v>
      </c>
      <c r="F229" s="9">
        <v>178</v>
      </c>
      <c r="G229" s="9">
        <v>171</v>
      </c>
      <c r="H229" s="9">
        <f t="shared" si="6"/>
        <v>525</v>
      </c>
    </row>
    <row r="230" spans="1:8" x14ac:dyDescent="0.25">
      <c r="A230" s="9" t="s">
        <v>7</v>
      </c>
      <c r="B230" s="21" t="s">
        <v>52</v>
      </c>
      <c r="C230" s="11">
        <v>40857</v>
      </c>
      <c r="D230" s="9" t="s">
        <v>261</v>
      </c>
      <c r="E230" s="9">
        <v>169</v>
      </c>
      <c r="F230" s="9">
        <v>170</v>
      </c>
      <c r="G230" s="9">
        <v>170</v>
      </c>
      <c r="H230" s="9">
        <f t="shared" si="6"/>
        <v>509</v>
      </c>
    </row>
    <row r="231" spans="1:8" x14ac:dyDescent="0.25">
      <c r="A231" s="9" t="s">
        <v>9</v>
      </c>
      <c r="B231" s="21" t="s">
        <v>260</v>
      </c>
      <c r="C231" s="11">
        <v>40905</v>
      </c>
      <c r="D231" s="9" t="s">
        <v>261</v>
      </c>
      <c r="E231" s="9">
        <v>157</v>
      </c>
      <c r="F231" s="9">
        <v>151</v>
      </c>
      <c r="G231" s="9">
        <v>157</v>
      </c>
      <c r="H231" s="9">
        <f t="shared" si="6"/>
        <v>465</v>
      </c>
    </row>
    <row r="232" spans="1:8" x14ac:dyDescent="0.25">
      <c r="A232" s="9" t="s">
        <v>10</v>
      </c>
      <c r="B232" s="21" t="s">
        <v>51</v>
      </c>
      <c r="C232" s="11">
        <v>41257</v>
      </c>
      <c r="D232" s="9" t="s">
        <v>261</v>
      </c>
      <c r="E232" s="9">
        <v>159</v>
      </c>
      <c r="F232" s="9">
        <v>148</v>
      </c>
      <c r="G232" s="9">
        <v>148</v>
      </c>
      <c r="H232" s="9">
        <f t="shared" si="6"/>
        <v>455</v>
      </c>
    </row>
    <row r="233" spans="1:8" x14ac:dyDescent="0.25">
      <c r="A233" s="9" t="s">
        <v>11</v>
      </c>
      <c r="B233" s="21" t="s">
        <v>278</v>
      </c>
      <c r="C233" s="11">
        <v>40848</v>
      </c>
      <c r="D233" s="9" t="s">
        <v>261</v>
      </c>
      <c r="E233" s="9">
        <v>146</v>
      </c>
      <c r="F233" s="9">
        <v>147</v>
      </c>
      <c r="G233" s="9">
        <v>150</v>
      </c>
      <c r="H233" s="9">
        <f t="shared" si="6"/>
        <v>443</v>
      </c>
    </row>
    <row r="234" spans="1:8" x14ac:dyDescent="0.25">
      <c r="A234" s="9" t="s">
        <v>13</v>
      </c>
      <c r="B234" s="21" t="s">
        <v>53</v>
      </c>
      <c r="C234" s="11">
        <v>41097</v>
      </c>
      <c r="D234" s="9" t="s">
        <v>261</v>
      </c>
      <c r="E234" s="9">
        <v>140</v>
      </c>
      <c r="F234" s="9">
        <v>142</v>
      </c>
      <c r="G234" s="9">
        <v>135</v>
      </c>
      <c r="H234" s="9">
        <f t="shared" si="6"/>
        <v>417</v>
      </c>
    </row>
    <row r="235" spans="1:8" x14ac:dyDescent="0.25">
      <c r="A235" s="9" t="s">
        <v>14</v>
      </c>
      <c r="B235" s="30"/>
      <c r="C235" s="31"/>
      <c r="D235" s="9" t="s">
        <v>261</v>
      </c>
      <c r="E235" s="9">
        <v>119</v>
      </c>
      <c r="F235" s="9">
        <v>119</v>
      </c>
      <c r="G235" s="9">
        <v>119</v>
      </c>
      <c r="H235" s="9">
        <f t="shared" ref="H235:H237" si="7">SUM(E235:G235)</f>
        <v>357</v>
      </c>
    </row>
    <row r="236" spans="1:8" x14ac:dyDescent="0.25">
      <c r="A236" s="9" t="s">
        <v>15</v>
      </c>
      <c r="B236" s="30"/>
      <c r="C236" s="31"/>
      <c r="D236" s="9" t="s">
        <v>261</v>
      </c>
      <c r="E236" s="9">
        <v>119</v>
      </c>
      <c r="F236" s="9">
        <v>119</v>
      </c>
      <c r="G236" s="9">
        <v>119</v>
      </c>
      <c r="H236" s="9">
        <f t="shared" si="7"/>
        <v>357</v>
      </c>
    </row>
    <row r="237" spans="1:8" x14ac:dyDescent="0.25">
      <c r="A237" s="9" t="s">
        <v>17</v>
      </c>
      <c r="B237" s="30"/>
      <c r="C237" s="31"/>
      <c r="D237" s="9" t="s">
        <v>261</v>
      </c>
      <c r="E237" s="9">
        <v>119</v>
      </c>
      <c r="F237" s="9">
        <v>119</v>
      </c>
      <c r="G237" s="9">
        <v>119</v>
      </c>
      <c r="H237" s="9">
        <f t="shared" si="7"/>
        <v>357</v>
      </c>
    </row>
    <row r="238" spans="1:8" x14ac:dyDescent="0.25">
      <c r="A238" s="66" t="s">
        <v>307</v>
      </c>
      <c r="B238" s="66"/>
      <c r="C238" s="67"/>
      <c r="D238" s="67"/>
      <c r="E238" s="66"/>
      <c r="F238" s="66"/>
      <c r="G238" s="59"/>
      <c r="H238" s="59">
        <f>SUM(H239:H248)</f>
        <v>4413</v>
      </c>
    </row>
    <row r="239" spans="1:8" x14ac:dyDescent="0.25">
      <c r="A239" s="9" t="s">
        <v>0</v>
      </c>
      <c r="B239" s="9" t="s">
        <v>16</v>
      </c>
      <c r="C239" s="11">
        <v>40732</v>
      </c>
      <c r="D239" s="9" t="s">
        <v>6</v>
      </c>
      <c r="E239" s="9">
        <v>188</v>
      </c>
      <c r="F239" s="9">
        <v>186</v>
      </c>
      <c r="G239" s="9">
        <v>189</v>
      </c>
      <c r="H239" s="9">
        <f t="shared" ref="H239:H244" si="8">SUM(E239:G239)</f>
        <v>563</v>
      </c>
    </row>
    <row r="240" spans="1:8" x14ac:dyDescent="0.25">
      <c r="A240" s="9" t="s">
        <v>4</v>
      </c>
      <c r="B240" s="9" t="s">
        <v>21</v>
      </c>
      <c r="C240" s="11">
        <v>40848</v>
      </c>
      <c r="D240" s="9" t="s">
        <v>6</v>
      </c>
      <c r="E240" s="9">
        <v>182</v>
      </c>
      <c r="F240" s="9">
        <v>181</v>
      </c>
      <c r="G240" s="9">
        <v>184</v>
      </c>
      <c r="H240" s="9">
        <f t="shared" si="8"/>
        <v>547</v>
      </c>
    </row>
    <row r="241" spans="1:8" x14ac:dyDescent="0.25">
      <c r="A241" s="9" t="s">
        <v>7</v>
      </c>
      <c r="B241" s="9" t="s">
        <v>8</v>
      </c>
      <c r="C241" s="11">
        <v>41194</v>
      </c>
      <c r="D241" s="9" t="s">
        <v>6</v>
      </c>
      <c r="E241" s="9">
        <v>162</v>
      </c>
      <c r="F241" s="9">
        <v>175</v>
      </c>
      <c r="G241" s="9">
        <v>176</v>
      </c>
      <c r="H241" s="9">
        <f t="shared" si="8"/>
        <v>513</v>
      </c>
    </row>
    <row r="242" spans="1:8" x14ac:dyDescent="0.25">
      <c r="A242" s="9" t="s">
        <v>9</v>
      </c>
      <c r="B242" s="9" t="s">
        <v>24</v>
      </c>
      <c r="C242" s="11">
        <v>41034</v>
      </c>
      <c r="D242" s="9" t="s">
        <v>6</v>
      </c>
      <c r="E242" s="9">
        <v>162</v>
      </c>
      <c r="F242" s="9">
        <v>157</v>
      </c>
      <c r="G242" s="9">
        <v>163</v>
      </c>
      <c r="H242" s="9">
        <f t="shared" si="8"/>
        <v>482</v>
      </c>
    </row>
    <row r="243" spans="1:8" x14ac:dyDescent="0.25">
      <c r="A243" s="9" t="s">
        <v>10</v>
      </c>
      <c r="B243" s="9" t="s">
        <v>12</v>
      </c>
      <c r="C243" s="11">
        <v>40713</v>
      </c>
      <c r="D243" s="9" t="s">
        <v>6</v>
      </c>
      <c r="E243" s="9">
        <v>158</v>
      </c>
      <c r="F243" s="9">
        <v>157</v>
      </c>
      <c r="G243" s="9">
        <v>152</v>
      </c>
      <c r="H243" s="9">
        <f t="shared" si="8"/>
        <v>467</v>
      </c>
    </row>
    <row r="244" spans="1:8" x14ac:dyDescent="0.25">
      <c r="A244" s="9" t="s">
        <v>11</v>
      </c>
      <c r="B244" s="9" t="s">
        <v>5</v>
      </c>
      <c r="C244" s="11">
        <v>40612</v>
      </c>
      <c r="D244" s="9" t="s">
        <v>6</v>
      </c>
      <c r="E244" s="9">
        <v>134</v>
      </c>
      <c r="F244" s="9">
        <v>136</v>
      </c>
      <c r="G244" s="9">
        <v>143</v>
      </c>
      <c r="H244" s="9">
        <f t="shared" si="8"/>
        <v>413</v>
      </c>
    </row>
    <row r="245" spans="1:8" x14ac:dyDescent="0.25">
      <c r="A245" s="9" t="s">
        <v>13</v>
      </c>
      <c r="B245" s="9"/>
      <c r="C245" s="11"/>
      <c r="D245" s="9" t="s">
        <v>6</v>
      </c>
      <c r="E245" s="9">
        <v>119</v>
      </c>
      <c r="F245" s="9">
        <v>119</v>
      </c>
      <c r="G245" s="9">
        <v>119</v>
      </c>
      <c r="H245" s="9">
        <f t="shared" ref="H245:H248" si="9">SUM(E245:G245)</f>
        <v>357</v>
      </c>
    </row>
    <row r="246" spans="1:8" x14ac:dyDescent="0.25">
      <c r="A246" s="9" t="s">
        <v>14</v>
      </c>
      <c r="B246" s="9"/>
      <c r="C246" s="11"/>
      <c r="D246" s="9" t="s">
        <v>6</v>
      </c>
      <c r="E246" s="9">
        <v>119</v>
      </c>
      <c r="F246" s="9">
        <v>119</v>
      </c>
      <c r="G246" s="9">
        <v>119</v>
      </c>
      <c r="H246" s="9">
        <f t="shared" si="9"/>
        <v>357</v>
      </c>
    </row>
    <row r="247" spans="1:8" x14ac:dyDescent="0.25">
      <c r="A247" s="9" t="s">
        <v>15</v>
      </c>
      <c r="B247" s="9"/>
      <c r="C247" s="11"/>
      <c r="D247" s="9" t="s">
        <v>6</v>
      </c>
      <c r="E247" s="9">
        <v>119</v>
      </c>
      <c r="F247" s="9">
        <v>119</v>
      </c>
      <c r="G247" s="9">
        <v>119</v>
      </c>
      <c r="H247" s="9">
        <f t="shared" si="9"/>
        <v>357</v>
      </c>
    </row>
    <row r="248" spans="1:8" x14ac:dyDescent="0.25">
      <c r="A248" s="9" t="s">
        <v>17</v>
      </c>
      <c r="B248" s="9"/>
      <c r="C248" s="11"/>
      <c r="D248" s="9" t="s">
        <v>6</v>
      </c>
      <c r="E248" s="9">
        <v>119</v>
      </c>
      <c r="F248" s="9">
        <v>119</v>
      </c>
      <c r="G248" s="9">
        <v>119</v>
      </c>
      <c r="H248" s="9">
        <f t="shared" si="9"/>
        <v>357</v>
      </c>
    </row>
    <row r="249" spans="1:8" x14ac:dyDescent="0.25">
      <c r="A249" s="66" t="s">
        <v>317</v>
      </c>
      <c r="B249" s="66"/>
      <c r="C249" s="67"/>
      <c r="D249" s="67"/>
      <c r="E249" s="66"/>
      <c r="F249" s="66"/>
      <c r="G249" s="59"/>
      <c r="H249" s="59">
        <f>SUM(H250:H259)</f>
        <v>4285</v>
      </c>
    </row>
    <row r="250" spans="1:8" x14ac:dyDescent="0.25">
      <c r="A250" s="39" t="s">
        <v>0</v>
      </c>
      <c r="B250" s="39" t="s">
        <v>25</v>
      </c>
      <c r="C250" s="92">
        <v>40549</v>
      </c>
      <c r="D250" s="39" t="s">
        <v>26</v>
      </c>
      <c r="E250" s="39">
        <v>194</v>
      </c>
      <c r="F250" s="39">
        <v>198</v>
      </c>
      <c r="G250" s="39">
        <v>195</v>
      </c>
      <c r="H250" s="39">
        <f>SUM(E250:G250)</f>
        <v>587</v>
      </c>
    </row>
    <row r="251" spans="1:8" x14ac:dyDescent="0.25">
      <c r="A251" s="9" t="s">
        <v>4</v>
      </c>
      <c r="B251" s="9" t="s">
        <v>28</v>
      </c>
      <c r="C251" s="17">
        <v>40910</v>
      </c>
      <c r="D251" s="9" t="s">
        <v>26</v>
      </c>
      <c r="E251" s="9">
        <v>182</v>
      </c>
      <c r="F251" s="9">
        <v>187</v>
      </c>
      <c r="G251" s="9">
        <v>190</v>
      </c>
      <c r="H251" s="9">
        <f>SUM(E251:G251)</f>
        <v>559</v>
      </c>
    </row>
    <row r="252" spans="1:8" x14ac:dyDescent="0.25">
      <c r="A252" s="9" t="s">
        <v>7</v>
      </c>
      <c r="B252" s="9" t="s">
        <v>27</v>
      </c>
      <c r="C252" s="17">
        <v>40854</v>
      </c>
      <c r="D252" s="9" t="s">
        <v>26</v>
      </c>
      <c r="E252" s="9">
        <v>172</v>
      </c>
      <c r="F252" s="9">
        <v>180</v>
      </c>
      <c r="G252" s="9">
        <v>176</v>
      </c>
      <c r="H252" s="9">
        <f>SUM(E252:G252)</f>
        <v>528</v>
      </c>
    </row>
    <row r="253" spans="1:8" x14ac:dyDescent="0.25">
      <c r="A253" s="9" t="s">
        <v>9</v>
      </c>
      <c r="B253" s="9" t="s">
        <v>29</v>
      </c>
      <c r="C253" s="17">
        <v>41041</v>
      </c>
      <c r="D253" s="9" t="s">
        <v>26</v>
      </c>
      <c r="E253" s="9">
        <v>159</v>
      </c>
      <c r="F253" s="9">
        <v>152</v>
      </c>
      <c r="G253" s="9">
        <v>158</v>
      </c>
      <c r="H253" s="9">
        <f>SUM(E253:G253)</f>
        <v>469</v>
      </c>
    </row>
    <row r="254" spans="1:8" x14ac:dyDescent="0.25">
      <c r="A254" s="9" t="s">
        <v>10</v>
      </c>
      <c r="B254" s="9"/>
      <c r="C254" s="17"/>
      <c r="D254" s="9" t="s">
        <v>26</v>
      </c>
      <c r="E254" s="9">
        <v>119</v>
      </c>
      <c r="F254" s="9">
        <v>119</v>
      </c>
      <c r="G254" s="9">
        <v>119</v>
      </c>
      <c r="H254" s="9">
        <f t="shared" ref="H254:H259" si="10">SUM(E254:G254)</f>
        <v>357</v>
      </c>
    </row>
    <row r="255" spans="1:8" x14ac:dyDescent="0.25">
      <c r="A255" s="9" t="s">
        <v>11</v>
      </c>
      <c r="B255" s="9"/>
      <c r="C255" s="17"/>
      <c r="D255" s="9" t="s">
        <v>26</v>
      </c>
      <c r="E255" s="9">
        <v>119</v>
      </c>
      <c r="F255" s="9">
        <v>119</v>
      </c>
      <c r="G255" s="9">
        <v>119</v>
      </c>
      <c r="H255" s="9">
        <f t="shared" si="10"/>
        <v>357</v>
      </c>
    </row>
    <row r="256" spans="1:8" x14ac:dyDescent="0.25">
      <c r="A256" s="9" t="s">
        <v>13</v>
      </c>
      <c r="B256" s="9"/>
      <c r="C256" s="17"/>
      <c r="D256" s="9" t="s">
        <v>26</v>
      </c>
      <c r="E256" s="9">
        <v>119</v>
      </c>
      <c r="F256" s="9">
        <v>119</v>
      </c>
      <c r="G256" s="9">
        <v>119</v>
      </c>
      <c r="H256" s="9">
        <f t="shared" si="10"/>
        <v>357</v>
      </c>
    </row>
    <row r="257" spans="1:8" x14ac:dyDescent="0.25">
      <c r="A257" s="9" t="s">
        <v>14</v>
      </c>
      <c r="B257" s="9"/>
      <c r="C257" s="17"/>
      <c r="D257" s="9" t="s">
        <v>26</v>
      </c>
      <c r="E257" s="9">
        <v>119</v>
      </c>
      <c r="F257" s="9">
        <v>119</v>
      </c>
      <c r="G257" s="9">
        <v>119</v>
      </c>
      <c r="H257" s="9">
        <f t="shared" si="10"/>
        <v>357</v>
      </c>
    </row>
    <row r="258" spans="1:8" x14ac:dyDescent="0.25">
      <c r="A258" s="9" t="s">
        <v>15</v>
      </c>
      <c r="B258" s="9"/>
      <c r="C258" s="17"/>
      <c r="D258" s="9" t="s">
        <v>26</v>
      </c>
      <c r="E258" s="9">
        <v>119</v>
      </c>
      <c r="F258" s="9">
        <v>119</v>
      </c>
      <c r="G258" s="9">
        <v>119</v>
      </c>
      <c r="H258" s="9">
        <f t="shared" si="10"/>
        <v>357</v>
      </c>
    </row>
    <row r="259" spans="1:8" x14ac:dyDescent="0.25">
      <c r="A259" s="9" t="s">
        <v>17</v>
      </c>
      <c r="B259" s="9"/>
      <c r="C259" s="17"/>
      <c r="D259" s="9" t="s">
        <v>26</v>
      </c>
      <c r="E259" s="9">
        <v>119</v>
      </c>
      <c r="F259" s="9">
        <v>119</v>
      </c>
      <c r="G259" s="9">
        <v>119</v>
      </c>
      <c r="H259" s="9">
        <f t="shared" si="10"/>
        <v>357</v>
      </c>
    </row>
    <row r="260" spans="1:8" x14ac:dyDescent="0.25">
      <c r="A260" s="66" t="s">
        <v>315</v>
      </c>
      <c r="B260" s="66"/>
      <c r="C260" s="67"/>
      <c r="D260" s="67"/>
      <c r="E260" s="66"/>
      <c r="F260" s="66"/>
      <c r="G260" s="59"/>
      <c r="H260" s="59">
        <f>SUM(H261:H270)</f>
        <v>4185</v>
      </c>
    </row>
    <row r="261" spans="1:8" x14ac:dyDescent="0.25">
      <c r="A261" s="9" t="s">
        <v>0</v>
      </c>
      <c r="B261" s="9" t="s">
        <v>175</v>
      </c>
      <c r="C261" s="17">
        <v>40836</v>
      </c>
      <c r="D261" s="20" t="s">
        <v>227</v>
      </c>
      <c r="E261" s="9">
        <v>180</v>
      </c>
      <c r="F261" s="9">
        <v>188</v>
      </c>
      <c r="G261" s="9">
        <v>185</v>
      </c>
      <c r="H261" s="9">
        <f>SUM(E261:G261)</f>
        <v>553</v>
      </c>
    </row>
    <row r="262" spans="1:8" x14ac:dyDescent="0.25">
      <c r="A262" s="9" t="s">
        <v>4</v>
      </c>
      <c r="B262" s="9" t="s">
        <v>176</v>
      </c>
      <c r="C262" s="17">
        <v>41257</v>
      </c>
      <c r="D262" s="20" t="s">
        <v>227</v>
      </c>
      <c r="E262" s="9">
        <v>175</v>
      </c>
      <c r="F262" s="9">
        <v>162</v>
      </c>
      <c r="G262" s="9">
        <v>167</v>
      </c>
      <c r="H262" s="9">
        <f>SUM(E262:G262)</f>
        <v>504</v>
      </c>
    </row>
    <row r="263" spans="1:8" x14ac:dyDescent="0.25">
      <c r="A263" s="9" t="s">
        <v>7</v>
      </c>
      <c r="B263" s="9" t="s">
        <v>178</v>
      </c>
      <c r="C263" s="17">
        <v>40706</v>
      </c>
      <c r="D263" s="20" t="s">
        <v>227</v>
      </c>
      <c r="E263" s="9">
        <v>171</v>
      </c>
      <c r="F263" s="9">
        <v>166</v>
      </c>
      <c r="G263" s="9">
        <v>160</v>
      </c>
      <c r="H263" s="9">
        <f>SUM(E263:G263)</f>
        <v>497</v>
      </c>
    </row>
    <row r="264" spans="1:8" x14ac:dyDescent="0.25">
      <c r="A264" s="9" t="s">
        <v>9</v>
      </c>
      <c r="B264" s="9" t="s">
        <v>177</v>
      </c>
      <c r="C264" s="17">
        <v>40669</v>
      </c>
      <c r="D264" s="20" t="s">
        <v>227</v>
      </c>
      <c r="E264" s="9">
        <v>162</v>
      </c>
      <c r="F264" s="9">
        <v>162</v>
      </c>
      <c r="G264" s="9">
        <v>165</v>
      </c>
      <c r="H264" s="9">
        <f>SUM(E264:G264)</f>
        <v>489</v>
      </c>
    </row>
    <row r="265" spans="1:8" x14ac:dyDescent="0.25">
      <c r="A265" s="9" t="s">
        <v>10</v>
      </c>
      <c r="B265" s="9"/>
      <c r="C265" s="17"/>
      <c r="D265" s="20" t="s">
        <v>227</v>
      </c>
      <c r="E265" s="9">
        <v>119</v>
      </c>
      <c r="F265" s="9">
        <v>119</v>
      </c>
      <c r="G265" s="9">
        <v>119</v>
      </c>
      <c r="H265" s="9">
        <f t="shared" ref="H265:H270" si="11">SUM(E265:G265)</f>
        <v>357</v>
      </c>
    </row>
    <row r="266" spans="1:8" x14ac:dyDescent="0.25">
      <c r="A266" s="9" t="s">
        <v>11</v>
      </c>
      <c r="B266" s="9"/>
      <c r="C266" s="17"/>
      <c r="D266" s="20" t="s">
        <v>227</v>
      </c>
      <c r="E266" s="9">
        <v>119</v>
      </c>
      <c r="F266" s="9">
        <v>119</v>
      </c>
      <c r="G266" s="9">
        <v>119</v>
      </c>
      <c r="H266" s="9">
        <f t="shared" si="11"/>
        <v>357</v>
      </c>
    </row>
    <row r="267" spans="1:8" x14ac:dyDescent="0.25">
      <c r="A267" s="9" t="s">
        <v>13</v>
      </c>
      <c r="B267" s="9"/>
      <c r="C267" s="17"/>
      <c r="D267" s="20" t="s">
        <v>227</v>
      </c>
      <c r="E267" s="9">
        <v>119</v>
      </c>
      <c r="F267" s="9">
        <v>119</v>
      </c>
      <c r="G267" s="9">
        <v>119</v>
      </c>
      <c r="H267" s="9">
        <f t="shared" si="11"/>
        <v>357</v>
      </c>
    </row>
    <row r="268" spans="1:8" x14ac:dyDescent="0.25">
      <c r="A268" s="9" t="s">
        <v>14</v>
      </c>
      <c r="B268" s="9"/>
      <c r="C268" s="17"/>
      <c r="D268" s="20" t="s">
        <v>227</v>
      </c>
      <c r="E268" s="9">
        <v>119</v>
      </c>
      <c r="F268" s="9">
        <v>119</v>
      </c>
      <c r="G268" s="9">
        <v>119</v>
      </c>
      <c r="H268" s="9">
        <f t="shared" si="11"/>
        <v>357</v>
      </c>
    </row>
    <row r="269" spans="1:8" x14ac:dyDescent="0.25">
      <c r="A269" s="9" t="s">
        <v>15</v>
      </c>
      <c r="B269" s="9"/>
      <c r="C269" s="17"/>
      <c r="D269" s="20" t="s">
        <v>227</v>
      </c>
      <c r="E269" s="9">
        <v>119</v>
      </c>
      <c r="F269" s="9">
        <v>119</v>
      </c>
      <c r="G269" s="9">
        <v>119</v>
      </c>
      <c r="H269" s="9">
        <f t="shared" si="11"/>
        <v>357</v>
      </c>
    </row>
    <row r="270" spans="1:8" x14ac:dyDescent="0.25">
      <c r="A270" s="9" t="s">
        <v>17</v>
      </c>
      <c r="B270" s="9"/>
      <c r="C270" s="17"/>
      <c r="D270" s="20" t="s">
        <v>227</v>
      </c>
      <c r="E270" s="9">
        <v>119</v>
      </c>
      <c r="F270" s="9">
        <v>119</v>
      </c>
      <c r="G270" s="9">
        <v>119</v>
      </c>
      <c r="H270" s="9">
        <f t="shared" si="11"/>
        <v>357</v>
      </c>
    </row>
    <row r="271" spans="1:8" x14ac:dyDescent="0.25">
      <c r="A271" s="66" t="s">
        <v>318</v>
      </c>
      <c r="B271" s="66"/>
      <c r="C271" s="67"/>
      <c r="D271" s="67"/>
      <c r="E271" s="66"/>
      <c r="F271" s="66"/>
      <c r="G271" s="59"/>
      <c r="H271" s="59">
        <f>SUM(H272:H281)</f>
        <v>3740</v>
      </c>
    </row>
    <row r="272" spans="1:8" x14ac:dyDescent="0.25">
      <c r="A272" s="9" t="s">
        <v>0</v>
      </c>
      <c r="B272" s="9" t="s">
        <v>279</v>
      </c>
      <c r="C272" s="11">
        <v>41039</v>
      </c>
      <c r="D272" s="9" t="s">
        <v>43</v>
      </c>
      <c r="E272" s="9">
        <v>149</v>
      </c>
      <c r="F272" s="9">
        <v>153</v>
      </c>
      <c r="G272" s="9">
        <v>146</v>
      </c>
      <c r="H272" s="9">
        <f>SUM(E272:G272)</f>
        <v>448</v>
      </c>
    </row>
    <row r="273" spans="1:8" x14ac:dyDescent="0.25">
      <c r="A273" s="9" t="s">
        <v>4</v>
      </c>
      <c r="B273" s="9" t="s">
        <v>280</v>
      </c>
      <c r="C273" s="11">
        <v>41084</v>
      </c>
      <c r="D273" s="9" t="s">
        <v>43</v>
      </c>
      <c r="E273" s="9">
        <v>149</v>
      </c>
      <c r="F273" s="9">
        <v>143</v>
      </c>
      <c r="G273" s="9">
        <v>144</v>
      </c>
      <c r="H273" s="9">
        <f>SUM(E273:G273)</f>
        <v>436</v>
      </c>
    </row>
    <row r="274" spans="1:8" x14ac:dyDescent="0.25">
      <c r="A274" s="9" t="s">
        <v>7</v>
      </c>
      <c r="B274" s="9"/>
      <c r="C274" s="11"/>
      <c r="D274" s="9" t="s">
        <v>43</v>
      </c>
      <c r="E274" s="9">
        <v>119</v>
      </c>
      <c r="F274" s="9">
        <v>119</v>
      </c>
      <c r="G274" s="9">
        <v>119</v>
      </c>
      <c r="H274" s="9">
        <f t="shared" ref="H274:H281" si="12">SUM(E274:G274)</f>
        <v>357</v>
      </c>
    </row>
    <row r="275" spans="1:8" x14ac:dyDescent="0.25">
      <c r="A275" s="9" t="s">
        <v>9</v>
      </c>
      <c r="B275" s="9"/>
      <c r="C275" s="11"/>
      <c r="D275" s="9" t="s">
        <v>43</v>
      </c>
      <c r="E275" s="9">
        <v>119</v>
      </c>
      <c r="F275" s="9">
        <v>119</v>
      </c>
      <c r="G275" s="9">
        <v>119</v>
      </c>
      <c r="H275" s="9">
        <f t="shared" si="12"/>
        <v>357</v>
      </c>
    </row>
    <row r="276" spans="1:8" x14ac:dyDescent="0.25">
      <c r="A276" s="9" t="s">
        <v>10</v>
      </c>
      <c r="B276" s="9"/>
      <c r="C276" s="11"/>
      <c r="D276" s="9" t="s">
        <v>43</v>
      </c>
      <c r="E276" s="9">
        <v>119</v>
      </c>
      <c r="F276" s="9">
        <v>119</v>
      </c>
      <c r="G276" s="9">
        <v>119</v>
      </c>
      <c r="H276" s="9">
        <f t="shared" si="12"/>
        <v>357</v>
      </c>
    </row>
    <row r="277" spans="1:8" x14ac:dyDescent="0.25">
      <c r="A277" s="9" t="s">
        <v>11</v>
      </c>
      <c r="B277" s="9"/>
      <c r="C277" s="11"/>
      <c r="D277" s="9" t="s">
        <v>43</v>
      </c>
      <c r="E277" s="9">
        <v>119</v>
      </c>
      <c r="F277" s="9">
        <v>119</v>
      </c>
      <c r="G277" s="9">
        <v>119</v>
      </c>
      <c r="H277" s="9">
        <f t="shared" si="12"/>
        <v>357</v>
      </c>
    </row>
    <row r="278" spans="1:8" x14ac:dyDescent="0.25">
      <c r="A278" s="9" t="s">
        <v>13</v>
      </c>
      <c r="B278" s="9"/>
      <c r="C278" s="11"/>
      <c r="D278" s="9" t="s">
        <v>43</v>
      </c>
      <c r="E278" s="9">
        <v>119</v>
      </c>
      <c r="F278" s="9">
        <v>119</v>
      </c>
      <c r="G278" s="9">
        <v>119</v>
      </c>
      <c r="H278" s="9">
        <f t="shared" si="12"/>
        <v>357</v>
      </c>
    </row>
    <row r="279" spans="1:8" x14ac:dyDescent="0.25">
      <c r="A279" s="9" t="s">
        <v>14</v>
      </c>
      <c r="B279" s="9"/>
      <c r="C279" s="11"/>
      <c r="D279" s="9" t="s">
        <v>43</v>
      </c>
      <c r="E279" s="9">
        <v>119</v>
      </c>
      <c r="F279" s="9">
        <v>119</v>
      </c>
      <c r="G279" s="9">
        <v>119</v>
      </c>
      <c r="H279" s="9">
        <f t="shared" si="12"/>
        <v>357</v>
      </c>
    </row>
    <row r="280" spans="1:8" x14ac:dyDescent="0.25">
      <c r="A280" s="9" t="s">
        <v>15</v>
      </c>
      <c r="B280" s="9"/>
      <c r="C280" s="11"/>
      <c r="D280" s="9" t="s">
        <v>43</v>
      </c>
      <c r="E280" s="9">
        <v>119</v>
      </c>
      <c r="F280" s="9">
        <v>119</v>
      </c>
      <c r="G280" s="9">
        <v>119</v>
      </c>
      <c r="H280" s="9">
        <f t="shared" si="12"/>
        <v>357</v>
      </c>
    </row>
    <row r="281" spans="1:8" x14ac:dyDescent="0.25">
      <c r="A281" s="9" t="s">
        <v>17</v>
      </c>
      <c r="B281" s="9"/>
      <c r="C281" s="11"/>
      <c r="D281" s="9" t="s">
        <v>43</v>
      </c>
      <c r="E281" s="9">
        <v>119</v>
      </c>
      <c r="F281" s="9">
        <v>119</v>
      </c>
      <c r="G281" s="9">
        <v>119</v>
      </c>
      <c r="H281" s="9">
        <f t="shared" si="12"/>
        <v>357</v>
      </c>
    </row>
    <row r="283" spans="1:8" x14ac:dyDescent="0.25">
      <c r="A283" s="37" t="s">
        <v>325</v>
      </c>
      <c r="B283" s="37"/>
      <c r="C283" s="38"/>
      <c r="D283" s="38"/>
      <c r="E283" s="38"/>
    </row>
    <row r="284" spans="1:8" x14ac:dyDescent="0.25">
      <c r="A284" s="37" t="s">
        <v>286</v>
      </c>
      <c r="B284" s="37" t="s">
        <v>1</v>
      </c>
      <c r="C284" s="41" t="s">
        <v>2</v>
      </c>
      <c r="D284" s="41" t="s">
        <v>3</v>
      </c>
      <c r="E284" s="37" t="s">
        <v>285</v>
      </c>
    </row>
    <row r="285" spans="1:8" x14ac:dyDescent="0.25">
      <c r="A285" s="9" t="s">
        <v>0</v>
      </c>
      <c r="B285" s="9" t="s">
        <v>291</v>
      </c>
      <c r="C285" s="11">
        <v>40996</v>
      </c>
      <c r="D285" s="9" t="s">
        <v>62</v>
      </c>
      <c r="E285" s="115">
        <v>31.55</v>
      </c>
    </row>
    <row r="286" spans="1:8" x14ac:dyDescent="0.25">
      <c r="A286" s="9" t="s">
        <v>4</v>
      </c>
      <c r="B286" s="9" t="s">
        <v>16</v>
      </c>
      <c r="C286" s="11">
        <v>40732</v>
      </c>
      <c r="D286" s="9" t="s">
        <v>6</v>
      </c>
      <c r="E286" s="115">
        <v>32.96</v>
      </c>
    </row>
    <row r="287" spans="1:8" x14ac:dyDescent="0.25">
      <c r="A287" s="9" t="s">
        <v>7</v>
      </c>
      <c r="B287" s="9" t="s">
        <v>87</v>
      </c>
      <c r="C287" s="11">
        <v>40780</v>
      </c>
      <c r="D287" s="9" t="s">
        <v>62</v>
      </c>
      <c r="E287" s="115">
        <v>32.97</v>
      </c>
    </row>
    <row r="288" spans="1:8" x14ac:dyDescent="0.25">
      <c r="A288" s="9" t="s">
        <v>9</v>
      </c>
      <c r="B288" s="9" t="s">
        <v>83</v>
      </c>
      <c r="C288" s="11">
        <v>41091</v>
      </c>
      <c r="D288" s="9" t="s">
        <v>62</v>
      </c>
      <c r="E288" s="115">
        <v>33.270000000000003</v>
      </c>
    </row>
    <row r="289" spans="1:5" x14ac:dyDescent="0.25">
      <c r="A289" s="9" t="s">
        <v>10</v>
      </c>
      <c r="B289" s="9" t="s">
        <v>133</v>
      </c>
      <c r="C289" s="11">
        <v>40627</v>
      </c>
      <c r="D289" s="9" t="s">
        <v>119</v>
      </c>
      <c r="E289" s="115">
        <v>33.549999999999997</v>
      </c>
    </row>
    <row r="290" spans="1:5" x14ac:dyDescent="0.25">
      <c r="A290" s="9" t="s">
        <v>11</v>
      </c>
      <c r="B290" s="9" t="s">
        <v>84</v>
      </c>
      <c r="C290" s="11">
        <v>40669</v>
      </c>
      <c r="D290" s="9" t="s">
        <v>62</v>
      </c>
      <c r="E290" s="115">
        <v>33.700000000000003</v>
      </c>
    </row>
    <row r="291" spans="1:5" x14ac:dyDescent="0.25">
      <c r="A291" s="9" t="s">
        <v>13</v>
      </c>
      <c r="B291" s="9" t="s">
        <v>240</v>
      </c>
      <c r="C291" s="11">
        <v>40840</v>
      </c>
      <c r="D291" s="9" t="s">
        <v>119</v>
      </c>
      <c r="E291" s="115">
        <v>33.71</v>
      </c>
    </row>
    <row r="292" spans="1:5" x14ac:dyDescent="0.25">
      <c r="A292" s="9" t="s">
        <v>14</v>
      </c>
      <c r="B292" s="9" t="s">
        <v>235</v>
      </c>
      <c r="C292" s="11">
        <v>40612</v>
      </c>
      <c r="D292" s="9" t="s">
        <v>119</v>
      </c>
      <c r="E292" s="115">
        <v>33.81</v>
      </c>
    </row>
    <row r="293" spans="1:5" x14ac:dyDescent="0.25">
      <c r="A293" s="9" t="s">
        <v>15</v>
      </c>
      <c r="B293" s="9" t="s">
        <v>28</v>
      </c>
      <c r="C293" s="17">
        <v>40910</v>
      </c>
      <c r="D293" s="9" t="s">
        <v>26</v>
      </c>
      <c r="E293" s="115">
        <v>33.840000000000003</v>
      </c>
    </row>
    <row r="294" spans="1:5" x14ac:dyDescent="0.25">
      <c r="A294" s="9" t="s">
        <v>17</v>
      </c>
      <c r="B294" s="9" t="s">
        <v>25</v>
      </c>
      <c r="C294" s="17">
        <v>40549</v>
      </c>
      <c r="D294" s="9" t="s">
        <v>26</v>
      </c>
      <c r="E294" s="115">
        <v>33.93</v>
      </c>
    </row>
    <row r="295" spans="1:5" x14ac:dyDescent="0.25">
      <c r="A295" s="9" t="s">
        <v>18</v>
      </c>
      <c r="B295" s="9" t="s">
        <v>75</v>
      </c>
      <c r="C295" s="11">
        <v>41005</v>
      </c>
      <c r="D295" s="9" t="s">
        <v>62</v>
      </c>
      <c r="E295" s="115">
        <v>33.96</v>
      </c>
    </row>
    <row r="296" spans="1:5" x14ac:dyDescent="0.25">
      <c r="A296" s="9" t="s">
        <v>19</v>
      </c>
      <c r="B296" s="9" t="s">
        <v>237</v>
      </c>
      <c r="C296" s="11">
        <v>41059</v>
      </c>
      <c r="D296" s="9" t="s">
        <v>119</v>
      </c>
      <c r="E296" s="115">
        <v>33.99</v>
      </c>
    </row>
    <row r="297" spans="1:5" x14ac:dyDescent="0.25">
      <c r="A297" s="9" t="s">
        <v>20</v>
      </c>
      <c r="B297" s="22" t="s">
        <v>264</v>
      </c>
      <c r="C297" s="23">
        <v>40898</v>
      </c>
      <c r="D297" s="9" t="s">
        <v>205</v>
      </c>
      <c r="E297" s="115">
        <v>34.51</v>
      </c>
    </row>
    <row r="298" spans="1:5" x14ac:dyDescent="0.25">
      <c r="A298" s="9" t="s">
        <v>22</v>
      </c>
      <c r="B298" s="9" t="s">
        <v>21</v>
      </c>
      <c r="C298" s="11">
        <v>40848</v>
      </c>
      <c r="D298" s="9" t="s">
        <v>6</v>
      </c>
      <c r="E298" s="115">
        <v>34.69</v>
      </c>
    </row>
    <row r="299" spans="1:5" x14ac:dyDescent="0.25">
      <c r="A299" s="9" t="s">
        <v>23</v>
      </c>
      <c r="B299" s="9" t="s">
        <v>242</v>
      </c>
      <c r="C299" s="11">
        <v>40801</v>
      </c>
      <c r="D299" s="9" t="s">
        <v>119</v>
      </c>
      <c r="E299" s="115">
        <v>34.71</v>
      </c>
    </row>
    <row r="300" spans="1:5" x14ac:dyDescent="0.25">
      <c r="A300" s="9" t="s">
        <v>40</v>
      </c>
      <c r="B300" s="9" t="s">
        <v>178</v>
      </c>
      <c r="C300" s="17">
        <v>40706</v>
      </c>
      <c r="D300" s="9" t="s">
        <v>227</v>
      </c>
      <c r="E300" s="115">
        <v>34.71</v>
      </c>
    </row>
    <row r="301" spans="1:5" x14ac:dyDescent="0.25">
      <c r="A301" s="9" t="s">
        <v>41</v>
      </c>
      <c r="B301" s="9" t="s">
        <v>78</v>
      </c>
      <c r="C301" s="11">
        <v>40679</v>
      </c>
      <c r="D301" s="9" t="s">
        <v>62</v>
      </c>
      <c r="E301" s="115">
        <v>34.869999999999997</v>
      </c>
    </row>
    <row r="302" spans="1:5" x14ac:dyDescent="0.25">
      <c r="A302" s="9" t="s">
        <v>44</v>
      </c>
      <c r="B302" s="9" t="s">
        <v>27</v>
      </c>
      <c r="C302" s="17">
        <v>40854</v>
      </c>
      <c r="D302" s="9" t="s">
        <v>26</v>
      </c>
      <c r="E302" s="115">
        <v>34.979999999999997</v>
      </c>
    </row>
    <row r="303" spans="1:5" x14ac:dyDescent="0.25">
      <c r="A303" s="9" t="s">
        <v>58</v>
      </c>
      <c r="B303" s="22" t="s">
        <v>263</v>
      </c>
      <c r="C303" s="23">
        <v>40642</v>
      </c>
      <c r="D303" s="9" t="s">
        <v>205</v>
      </c>
      <c r="E303" s="115">
        <v>35</v>
      </c>
    </row>
    <row r="304" spans="1:5" x14ac:dyDescent="0.25">
      <c r="A304" s="9" t="s">
        <v>59</v>
      </c>
      <c r="B304" s="9" t="s">
        <v>8</v>
      </c>
      <c r="C304" s="11">
        <v>41194</v>
      </c>
      <c r="D304" s="9" t="s">
        <v>6</v>
      </c>
      <c r="E304" s="115">
        <v>35.049999999999997</v>
      </c>
    </row>
    <row r="305" spans="1:5" x14ac:dyDescent="0.25">
      <c r="A305" s="9" t="s">
        <v>60</v>
      </c>
      <c r="B305" s="9" t="s">
        <v>236</v>
      </c>
      <c r="C305" s="11">
        <v>41073</v>
      </c>
      <c r="D305" s="9" t="s">
        <v>119</v>
      </c>
      <c r="E305" s="115">
        <v>35.049999999999997</v>
      </c>
    </row>
    <row r="306" spans="1:5" x14ac:dyDescent="0.25">
      <c r="A306" s="9" t="s">
        <v>105</v>
      </c>
      <c r="B306" s="9" t="s">
        <v>82</v>
      </c>
      <c r="C306" s="11">
        <v>40820</v>
      </c>
      <c r="D306" s="9" t="s">
        <v>62</v>
      </c>
      <c r="E306" s="115">
        <v>35.049999999999997</v>
      </c>
    </row>
    <row r="307" spans="1:5" x14ac:dyDescent="0.25">
      <c r="A307" s="9" t="s">
        <v>106</v>
      </c>
      <c r="B307" s="22" t="s">
        <v>272</v>
      </c>
      <c r="C307" s="26">
        <v>40654</v>
      </c>
      <c r="D307" s="9" t="s">
        <v>205</v>
      </c>
      <c r="E307" s="115">
        <v>35.08</v>
      </c>
    </row>
    <row r="308" spans="1:5" x14ac:dyDescent="0.25">
      <c r="A308" s="9" t="s">
        <v>107</v>
      </c>
      <c r="B308" s="22" t="s">
        <v>266</v>
      </c>
      <c r="C308" s="23">
        <v>41018</v>
      </c>
      <c r="D308" s="9" t="s">
        <v>205</v>
      </c>
      <c r="E308" s="115">
        <v>35.22</v>
      </c>
    </row>
    <row r="309" spans="1:5" x14ac:dyDescent="0.25">
      <c r="A309" s="9" t="s">
        <v>108</v>
      </c>
      <c r="B309" s="9" t="s">
        <v>175</v>
      </c>
      <c r="C309" s="17">
        <v>40836</v>
      </c>
      <c r="D309" s="9" t="s">
        <v>227</v>
      </c>
      <c r="E309" s="115">
        <v>35.68</v>
      </c>
    </row>
    <row r="310" spans="1:5" x14ac:dyDescent="0.25">
      <c r="A310" s="9" t="s">
        <v>109</v>
      </c>
      <c r="B310" s="24" t="s">
        <v>270</v>
      </c>
      <c r="C310" s="25">
        <v>40917</v>
      </c>
      <c r="D310" s="9" t="s">
        <v>205</v>
      </c>
      <c r="E310" s="115">
        <v>35.81</v>
      </c>
    </row>
    <row r="311" spans="1:5" x14ac:dyDescent="0.25">
      <c r="A311" s="9" t="s">
        <v>110</v>
      </c>
      <c r="B311" s="9" t="s">
        <v>74</v>
      </c>
      <c r="C311" s="11">
        <v>40670</v>
      </c>
      <c r="D311" s="9" t="s">
        <v>62</v>
      </c>
      <c r="E311" s="115">
        <v>35.99</v>
      </c>
    </row>
    <row r="312" spans="1:5" x14ac:dyDescent="0.25">
      <c r="A312" s="9" t="s">
        <v>111</v>
      </c>
      <c r="B312" s="21" t="s">
        <v>276</v>
      </c>
      <c r="C312" s="11">
        <v>41123</v>
      </c>
      <c r="D312" s="9" t="s">
        <v>261</v>
      </c>
      <c r="E312" s="115">
        <v>36.270000000000003</v>
      </c>
    </row>
    <row r="313" spans="1:5" x14ac:dyDescent="0.25">
      <c r="A313" s="9" t="s">
        <v>112</v>
      </c>
      <c r="B313" s="21" t="s">
        <v>132</v>
      </c>
      <c r="C313" s="11">
        <v>40854</v>
      </c>
      <c r="D313" s="9" t="s">
        <v>119</v>
      </c>
      <c r="E313" s="115">
        <v>36.28</v>
      </c>
    </row>
    <row r="314" spans="1:5" x14ac:dyDescent="0.25">
      <c r="A314" s="9" t="s">
        <v>113</v>
      </c>
      <c r="B314" s="21" t="s">
        <v>177</v>
      </c>
      <c r="C314" s="17">
        <v>40669</v>
      </c>
      <c r="D314" s="9" t="s">
        <v>227</v>
      </c>
      <c r="E314" s="115">
        <v>36.61</v>
      </c>
    </row>
    <row r="315" spans="1:5" x14ac:dyDescent="0.25">
      <c r="A315" s="9" t="s">
        <v>114</v>
      </c>
      <c r="B315" s="21" t="s">
        <v>248</v>
      </c>
      <c r="C315" s="11">
        <v>40983</v>
      </c>
      <c r="D315" s="9" t="s">
        <v>62</v>
      </c>
      <c r="E315" s="115">
        <v>36.65</v>
      </c>
    </row>
    <row r="316" spans="1:5" x14ac:dyDescent="0.25">
      <c r="A316" s="9" t="s">
        <v>115</v>
      </c>
      <c r="B316" s="21" t="s">
        <v>250</v>
      </c>
      <c r="C316" s="11">
        <v>40595</v>
      </c>
      <c r="D316" s="9" t="s">
        <v>62</v>
      </c>
      <c r="E316" s="115">
        <v>36.71</v>
      </c>
    </row>
    <row r="317" spans="1:5" x14ac:dyDescent="0.25">
      <c r="A317" s="9" t="s">
        <v>116</v>
      </c>
      <c r="B317" s="21" t="s">
        <v>85</v>
      </c>
      <c r="C317" s="11">
        <v>40995</v>
      </c>
      <c r="D317" s="9" t="s">
        <v>62</v>
      </c>
      <c r="E317" s="115">
        <v>36.74</v>
      </c>
    </row>
    <row r="318" spans="1:5" x14ac:dyDescent="0.25">
      <c r="A318" s="9" t="s">
        <v>117</v>
      </c>
      <c r="B318" s="21" t="s">
        <v>260</v>
      </c>
      <c r="C318" s="11">
        <v>40905</v>
      </c>
      <c r="D318" s="9" t="s">
        <v>261</v>
      </c>
      <c r="E318" s="115">
        <v>36.950000000000003</v>
      </c>
    </row>
    <row r="319" spans="1:5" x14ac:dyDescent="0.25">
      <c r="A319" s="9" t="s">
        <v>144</v>
      </c>
      <c r="B319" s="21" t="s">
        <v>88</v>
      </c>
      <c r="C319" s="11">
        <v>40705</v>
      </c>
      <c r="D319" s="9" t="s">
        <v>62</v>
      </c>
      <c r="E319" s="115">
        <v>37.03</v>
      </c>
    </row>
    <row r="320" spans="1:5" x14ac:dyDescent="0.25">
      <c r="A320" s="9" t="s">
        <v>145</v>
      </c>
      <c r="B320" s="21" t="s">
        <v>81</v>
      </c>
      <c r="C320" s="11">
        <v>41022</v>
      </c>
      <c r="D320" s="9" t="s">
        <v>62</v>
      </c>
      <c r="E320" s="115">
        <v>37.450000000000003</v>
      </c>
    </row>
    <row r="321" spans="1:5" x14ac:dyDescent="0.25">
      <c r="A321" s="9" t="s">
        <v>146</v>
      </c>
      <c r="B321" s="21" t="s">
        <v>238</v>
      </c>
      <c r="C321" s="11">
        <v>40608</v>
      </c>
      <c r="D321" s="9" t="s">
        <v>119</v>
      </c>
      <c r="E321" s="115">
        <v>37.619999999999997</v>
      </c>
    </row>
    <row r="322" spans="1:5" x14ac:dyDescent="0.25">
      <c r="A322" s="9" t="s">
        <v>147</v>
      </c>
      <c r="B322" s="49" t="s">
        <v>265</v>
      </c>
      <c r="C322" s="23">
        <v>40977</v>
      </c>
      <c r="D322" s="9" t="s">
        <v>205</v>
      </c>
      <c r="E322" s="115">
        <v>37.64</v>
      </c>
    </row>
    <row r="323" spans="1:5" x14ac:dyDescent="0.25">
      <c r="A323" s="9" t="s">
        <v>148</v>
      </c>
      <c r="B323" s="21" t="s">
        <v>52</v>
      </c>
      <c r="C323" s="11">
        <v>40857</v>
      </c>
      <c r="D323" s="9" t="s">
        <v>261</v>
      </c>
      <c r="E323" s="115">
        <v>37.869999999999997</v>
      </c>
    </row>
    <row r="324" spans="1:5" x14ac:dyDescent="0.25">
      <c r="A324" s="9" t="s">
        <v>149</v>
      </c>
      <c r="B324" s="21" t="s">
        <v>239</v>
      </c>
      <c r="C324" s="11">
        <v>40776</v>
      </c>
      <c r="D324" s="9" t="s">
        <v>119</v>
      </c>
      <c r="E324" s="115">
        <v>37.99</v>
      </c>
    </row>
    <row r="325" spans="1:5" x14ac:dyDescent="0.25">
      <c r="A325" s="9" t="s">
        <v>150</v>
      </c>
      <c r="B325" s="21" t="s">
        <v>279</v>
      </c>
      <c r="C325" s="11">
        <v>41039</v>
      </c>
      <c r="D325" s="9" t="s">
        <v>43</v>
      </c>
      <c r="E325" s="115">
        <v>38.64</v>
      </c>
    </row>
    <row r="326" spans="1:5" x14ac:dyDescent="0.25">
      <c r="A326" s="9" t="s">
        <v>151</v>
      </c>
      <c r="B326" s="49" t="s">
        <v>268</v>
      </c>
      <c r="C326" s="23">
        <v>41079</v>
      </c>
      <c r="D326" s="9" t="s">
        <v>205</v>
      </c>
      <c r="E326" s="115">
        <v>38.72</v>
      </c>
    </row>
    <row r="327" spans="1:5" x14ac:dyDescent="0.25">
      <c r="A327" s="9" t="s">
        <v>152</v>
      </c>
      <c r="B327" s="21" t="s">
        <v>24</v>
      </c>
      <c r="C327" s="11">
        <v>41034</v>
      </c>
      <c r="D327" s="9" t="s">
        <v>6</v>
      </c>
      <c r="E327" s="115">
        <v>38.78</v>
      </c>
    </row>
    <row r="328" spans="1:5" x14ac:dyDescent="0.25">
      <c r="A328" s="9" t="s">
        <v>153</v>
      </c>
      <c r="B328" s="21" t="s">
        <v>249</v>
      </c>
      <c r="C328" s="11">
        <v>41098</v>
      </c>
      <c r="D328" s="9" t="s">
        <v>62</v>
      </c>
      <c r="E328" s="115">
        <v>39.04</v>
      </c>
    </row>
    <row r="329" spans="1:5" x14ac:dyDescent="0.25">
      <c r="A329" s="9" t="s">
        <v>154</v>
      </c>
      <c r="B329" s="49" t="s">
        <v>267</v>
      </c>
      <c r="C329" s="23">
        <v>40977</v>
      </c>
      <c r="D329" s="9" t="s">
        <v>205</v>
      </c>
      <c r="E329" s="115">
        <v>39.15</v>
      </c>
    </row>
    <row r="330" spans="1:5" x14ac:dyDescent="0.25">
      <c r="A330" s="9" t="s">
        <v>155</v>
      </c>
      <c r="B330" s="30" t="s">
        <v>273</v>
      </c>
      <c r="C330" s="31">
        <v>41158</v>
      </c>
      <c r="D330" s="9" t="s">
        <v>205</v>
      </c>
      <c r="E330" s="115">
        <v>39.43</v>
      </c>
    </row>
    <row r="331" spans="1:5" x14ac:dyDescent="0.25">
      <c r="A331" s="9" t="s">
        <v>156</v>
      </c>
      <c r="B331" s="9" t="s">
        <v>79</v>
      </c>
      <c r="C331" s="11">
        <v>41034</v>
      </c>
      <c r="D331" s="20" t="s">
        <v>62</v>
      </c>
      <c r="E331" s="115">
        <v>39.51</v>
      </c>
    </row>
    <row r="332" spans="1:5" x14ac:dyDescent="0.25">
      <c r="A332" s="9" t="s">
        <v>157</v>
      </c>
      <c r="B332" s="9" t="s">
        <v>76</v>
      </c>
      <c r="C332" s="11">
        <v>40809</v>
      </c>
      <c r="D332" s="20" t="s">
        <v>62</v>
      </c>
      <c r="E332" s="115">
        <v>39.520000000000003</v>
      </c>
    </row>
    <row r="333" spans="1:5" x14ac:dyDescent="0.25">
      <c r="A333" s="9" t="s">
        <v>158</v>
      </c>
      <c r="B333" s="22" t="s">
        <v>269</v>
      </c>
      <c r="C333" s="23">
        <v>41263</v>
      </c>
      <c r="D333" s="20" t="s">
        <v>205</v>
      </c>
      <c r="E333" s="115">
        <v>39.75</v>
      </c>
    </row>
    <row r="334" spans="1:5" x14ac:dyDescent="0.25">
      <c r="A334" s="9" t="s">
        <v>159</v>
      </c>
      <c r="B334" s="9" t="s">
        <v>12</v>
      </c>
      <c r="C334" s="11">
        <v>40713</v>
      </c>
      <c r="D334" s="20" t="s">
        <v>6</v>
      </c>
      <c r="E334" s="115">
        <v>39.81</v>
      </c>
    </row>
    <row r="335" spans="1:5" x14ac:dyDescent="0.25">
      <c r="A335" s="9" t="s">
        <v>160</v>
      </c>
      <c r="B335" s="9" t="s">
        <v>252</v>
      </c>
      <c r="C335" s="11">
        <v>41105</v>
      </c>
      <c r="D335" s="20" t="s">
        <v>62</v>
      </c>
      <c r="E335" s="115">
        <v>39.85</v>
      </c>
    </row>
    <row r="336" spans="1:5" x14ac:dyDescent="0.25">
      <c r="A336" s="9" t="s">
        <v>161</v>
      </c>
      <c r="B336" s="9" t="s">
        <v>73</v>
      </c>
      <c r="C336" s="11">
        <v>40988</v>
      </c>
      <c r="D336" s="20" t="s">
        <v>62</v>
      </c>
      <c r="E336" s="115">
        <v>39.96</v>
      </c>
    </row>
    <row r="337" spans="1:5" x14ac:dyDescent="0.25">
      <c r="A337" s="9" t="s">
        <v>162</v>
      </c>
      <c r="B337" s="9" t="s">
        <v>277</v>
      </c>
      <c r="C337" s="11">
        <v>40620</v>
      </c>
      <c r="D337" s="20" t="s">
        <v>261</v>
      </c>
      <c r="E337" s="115">
        <v>39.99</v>
      </c>
    </row>
    <row r="338" spans="1:5" x14ac:dyDescent="0.25">
      <c r="A338" s="9" t="s">
        <v>163</v>
      </c>
      <c r="B338" s="9" t="s">
        <v>176</v>
      </c>
      <c r="C338" s="17">
        <v>41257</v>
      </c>
      <c r="D338" s="20" t="s">
        <v>227</v>
      </c>
      <c r="E338" s="115">
        <v>40.69</v>
      </c>
    </row>
    <row r="339" spans="1:5" x14ac:dyDescent="0.25">
      <c r="A339" s="9" t="s">
        <v>164</v>
      </c>
      <c r="B339" s="9" t="s">
        <v>251</v>
      </c>
      <c r="C339" s="11">
        <v>41249</v>
      </c>
      <c r="D339" s="20" t="s">
        <v>62</v>
      </c>
      <c r="E339" s="115">
        <v>40.71</v>
      </c>
    </row>
    <row r="340" spans="1:5" x14ac:dyDescent="0.25">
      <c r="A340" s="9" t="s">
        <v>165</v>
      </c>
      <c r="B340" s="9" t="s">
        <v>29</v>
      </c>
      <c r="C340" s="17">
        <v>41041</v>
      </c>
      <c r="D340" s="20" t="s">
        <v>26</v>
      </c>
      <c r="E340" s="115">
        <v>40.729999999999997</v>
      </c>
    </row>
    <row r="341" spans="1:5" x14ac:dyDescent="0.25">
      <c r="A341" s="9" t="s">
        <v>166</v>
      </c>
      <c r="B341" s="28" t="s">
        <v>80</v>
      </c>
      <c r="C341" s="27">
        <v>40583</v>
      </c>
      <c r="D341" s="20" t="s">
        <v>62</v>
      </c>
      <c r="E341" s="115">
        <v>40.85</v>
      </c>
    </row>
    <row r="342" spans="1:5" x14ac:dyDescent="0.25">
      <c r="A342" s="9" t="s">
        <v>167</v>
      </c>
      <c r="B342" s="9" t="s">
        <v>77</v>
      </c>
      <c r="C342" s="11">
        <v>41058</v>
      </c>
      <c r="D342" s="20" t="s">
        <v>62</v>
      </c>
      <c r="E342" s="115">
        <v>41.54</v>
      </c>
    </row>
    <row r="343" spans="1:5" x14ac:dyDescent="0.25">
      <c r="A343" s="9" t="s">
        <v>168</v>
      </c>
      <c r="B343" s="22" t="s">
        <v>271</v>
      </c>
      <c r="C343" s="23">
        <v>41184</v>
      </c>
      <c r="D343" s="9" t="s">
        <v>205</v>
      </c>
      <c r="E343" s="115">
        <v>42.71</v>
      </c>
    </row>
    <row r="344" spans="1:5" x14ac:dyDescent="0.25">
      <c r="A344" s="9" t="s">
        <v>169</v>
      </c>
      <c r="B344" s="9" t="s">
        <v>241</v>
      </c>
      <c r="C344" s="11">
        <v>41187</v>
      </c>
      <c r="D344" s="9" t="s">
        <v>119</v>
      </c>
      <c r="E344" s="115">
        <v>43.27</v>
      </c>
    </row>
    <row r="345" spans="1:5" x14ac:dyDescent="0.25">
      <c r="A345" s="9" t="s">
        <v>170</v>
      </c>
      <c r="B345" s="9" t="s">
        <v>274</v>
      </c>
      <c r="C345" s="11">
        <v>41144</v>
      </c>
      <c r="D345" s="9" t="s">
        <v>205</v>
      </c>
      <c r="E345" s="115">
        <v>43.71</v>
      </c>
    </row>
    <row r="346" spans="1:5" x14ac:dyDescent="0.25">
      <c r="A346" s="9" t="s">
        <v>171</v>
      </c>
      <c r="B346" s="9" t="s">
        <v>5</v>
      </c>
      <c r="C346" s="11">
        <v>40612</v>
      </c>
      <c r="D346" s="9" t="s">
        <v>6</v>
      </c>
      <c r="E346" s="115">
        <v>43.99</v>
      </c>
    </row>
    <row r="347" spans="1:5" x14ac:dyDescent="0.25">
      <c r="A347" s="9" t="s">
        <v>172</v>
      </c>
      <c r="B347" s="9" t="s">
        <v>51</v>
      </c>
      <c r="C347" s="11">
        <v>41257</v>
      </c>
      <c r="D347" s="9" t="s">
        <v>261</v>
      </c>
      <c r="E347" s="115">
        <v>44.68</v>
      </c>
    </row>
    <row r="348" spans="1:5" x14ac:dyDescent="0.25">
      <c r="A348" s="9" t="s">
        <v>173</v>
      </c>
      <c r="B348" s="9" t="s">
        <v>278</v>
      </c>
      <c r="C348" s="29">
        <v>40848</v>
      </c>
      <c r="D348" s="9" t="s">
        <v>261</v>
      </c>
      <c r="E348" s="115">
        <v>46.46</v>
      </c>
    </row>
    <row r="349" spans="1:5" x14ac:dyDescent="0.25">
      <c r="A349" s="9" t="s">
        <v>174</v>
      </c>
      <c r="B349" s="9" t="s">
        <v>280</v>
      </c>
      <c r="C349" s="11">
        <v>41084</v>
      </c>
      <c r="D349" s="9" t="s">
        <v>43</v>
      </c>
      <c r="E349" s="115">
        <v>46.64</v>
      </c>
    </row>
    <row r="350" spans="1:5" x14ac:dyDescent="0.25">
      <c r="A350" s="9" t="s">
        <v>179</v>
      </c>
      <c r="B350" s="9" t="s">
        <v>86</v>
      </c>
      <c r="C350" s="11">
        <v>41236</v>
      </c>
      <c r="D350" s="9" t="s">
        <v>62</v>
      </c>
      <c r="E350" s="115">
        <v>47.66</v>
      </c>
    </row>
    <row r="351" spans="1:5" x14ac:dyDescent="0.25">
      <c r="A351" s="9" t="s">
        <v>180</v>
      </c>
      <c r="B351" s="9" t="s">
        <v>53</v>
      </c>
      <c r="C351" s="11">
        <v>41097</v>
      </c>
      <c r="D351" s="9" t="s">
        <v>261</v>
      </c>
      <c r="E351" s="115">
        <v>50.3</v>
      </c>
    </row>
  </sheetData>
  <sortState xmlns:xlrd2="http://schemas.microsoft.com/office/spreadsheetml/2017/richdata2" ref="B180:H275">
    <sortCondition descending="1" ref="D181:D275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0ECF-BD80-4B11-9C4D-812B12B7D0B6}">
  <dimension ref="A1:H301"/>
  <sheetViews>
    <sheetView workbookViewId="0">
      <selection activeCell="L161" sqref="L161"/>
    </sheetView>
  </sheetViews>
  <sheetFormatPr defaultRowHeight="15" x14ac:dyDescent="0.25"/>
  <cols>
    <col min="1" max="1" width="7" style="7" customWidth="1"/>
    <col min="2" max="2" width="17.85546875" style="7" customWidth="1"/>
    <col min="3" max="3" width="15" style="7" bestFit="1" customWidth="1"/>
    <col min="4" max="4" width="19.5703125" style="7" customWidth="1"/>
    <col min="5" max="16384" width="9.140625" style="7"/>
  </cols>
  <sheetData>
    <row r="1" spans="1:6" x14ac:dyDescent="0.25">
      <c r="A1" s="6" t="s">
        <v>340</v>
      </c>
      <c r="B1" s="6"/>
      <c r="C1" s="6"/>
      <c r="D1" s="6"/>
      <c r="E1" s="6"/>
      <c r="F1" s="6"/>
    </row>
    <row r="2" spans="1:6" x14ac:dyDescent="0.25">
      <c r="A2" s="6" t="s">
        <v>331</v>
      </c>
      <c r="B2" s="6"/>
      <c r="C2" s="6"/>
    </row>
    <row r="3" spans="1:6" x14ac:dyDescent="0.25">
      <c r="A3" s="37" t="s">
        <v>324</v>
      </c>
      <c r="B3" s="37"/>
      <c r="C3" s="38"/>
      <c r="D3" s="38"/>
      <c r="E3" s="38"/>
      <c r="F3" s="7" t="s">
        <v>322</v>
      </c>
    </row>
    <row r="4" spans="1:6" x14ac:dyDescent="0.25">
      <c r="A4" s="37" t="s">
        <v>286</v>
      </c>
      <c r="B4" s="37" t="s">
        <v>1</v>
      </c>
      <c r="C4" s="41" t="s">
        <v>2</v>
      </c>
      <c r="D4" s="41" t="s">
        <v>3</v>
      </c>
      <c r="E4" s="37" t="s">
        <v>285</v>
      </c>
    </row>
    <row r="5" spans="1:6" x14ac:dyDescent="0.25">
      <c r="A5" s="66" t="s">
        <v>303</v>
      </c>
      <c r="B5" s="66"/>
      <c r="C5" s="67"/>
      <c r="D5" s="67"/>
      <c r="E5" s="111">
        <f>SUM(E6:E15)</f>
        <v>293.64</v>
      </c>
    </row>
    <row r="6" spans="1:6" x14ac:dyDescent="0.25">
      <c r="A6" s="9" t="s">
        <v>0</v>
      </c>
      <c r="B6" s="21" t="s">
        <v>140</v>
      </c>
      <c r="C6" s="11">
        <v>40925</v>
      </c>
      <c r="D6" s="9" t="s">
        <v>119</v>
      </c>
      <c r="E6" s="106">
        <v>27.4</v>
      </c>
    </row>
    <row r="7" spans="1:6" x14ac:dyDescent="0.25">
      <c r="A7" s="9" t="s">
        <v>4</v>
      </c>
      <c r="B7" s="21" t="s">
        <v>137</v>
      </c>
      <c r="C7" s="11">
        <v>41112</v>
      </c>
      <c r="D7" s="9" t="s">
        <v>119</v>
      </c>
      <c r="E7" s="106">
        <v>28.03</v>
      </c>
    </row>
    <row r="8" spans="1:6" x14ac:dyDescent="0.25">
      <c r="A8" s="9" t="s">
        <v>7</v>
      </c>
      <c r="B8" s="30" t="s">
        <v>141</v>
      </c>
      <c r="C8" s="31">
        <v>40925</v>
      </c>
      <c r="D8" s="9" t="s">
        <v>119</v>
      </c>
      <c r="E8" s="106">
        <v>28.09</v>
      </c>
    </row>
    <row r="9" spans="1:6" x14ac:dyDescent="0.25">
      <c r="A9" s="9" t="s">
        <v>9</v>
      </c>
      <c r="B9" s="9" t="s">
        <v>234</v>
      </c>
      <c r="C9" s="11">
        <v>40551</v>
      </c>
      <c r="D9" s="20" t="s">
        <v>119</v>
      </c>
      <c r="E9" s="106">
        <v>28.96</v>
      </c>
    </row>
    <row r="10" spans="1:6" x14ac:dyDescent="0.25">
      <c r="A10" s="9" t="s">
        <v>10</v>
      </c>
      <c r="B10" s="9" t="s">
        <v>139</v>
      </c>
      <c r="C10" s="11">
        <v>40821</v>
      </c>
      <c r="D10" s="20" t="s">
        <v>119</v>
      </c>
      <c r="E10" s="106">
        <v>29.09</v>
      </c>
    </row>
    <row r="11" spans="1:6" x14ac:dyDescent="0.25">
      <c r="A11" s="9" t="s">
        <v>11</v>
      </c>
      <c r="B11" s="9" t="s">
        <v>135</v>
      </c>
      <c r="C11" s="11">
        <v>40954</v>
      </c>
      <c r="D11" s="20" t="s">
        <v>119</v>
      </c>
      <c r="E11" s="106">
        <v>29.13</v>
      </c>
    </row>
    <row r="12" spans="1:6" x14ac:dyDescent="0.25">
      <c r="A12" s="9" t="s">
        <v>13</v>
      </c>
      <c r="B12" s="9" t="s">
        <v>136</v>
      </c>
      <c r="C12" s="11">
        <v>41274</v>
      </c>
      <c r="D12" s="20" t="s">
        <v>119</v>
      </c>
      <c r="E12" s="106">
        <v>29.5</v>
      </c>
    </row>
    <row r="13" spans="1:6" x14ac:dyDescent="0.25">
      <c r="A13" s="9" t="s">
        <v>14</v>
      </c>
      <c r="B13" s="9" t="s">
        <v>134</v>
      </c>
      <c r="C13" s="11">
        <v>40577</v>
      </c>
      <c r="D13" s="20" t="s">
        <v>119</v>
      </c>
      <c r="E13" s="106">
        <v>30.81</v>
      </c>
    </row>
    <row r="14" spans="1:6" x14ac:dyDescent="0.25">
      <c r="A14" s="9" t="s">
        <v>15</v>
      </c>
      <c r="B14" s="9" t="s">
        <v>143</v>
      </c>
      <c r="C14" s="11">
        <v>40795</v>
      </c>
      <c r="D14" s="20" t="s">
        <v>119</v>
      </c>
      <c r="E14" s="106">
        <v>31.29</v>
      </c>
    </row>
    <row r="15" spans="1:6" x14ac:dyDescent="0.25">
      <c r="A15" s="9" t="s">
        <v>17</v>
      </c>
      <c r="B15" s="9" t="s">
        <v>142</v>
      </c>
      <c r="C15" s="11">
        <v>41171</v>
      </c>
      <c r="D15" s="20" t="s">
        <v>119</v>
      </c>
      <c r="E15" s="106">
        <v>31.34</v>
      </c>
    </row>
    <row r="16" spans="1:6" x14ac:dyDescent="0.25">
      <c r="A16" s="9" t="s">
        <v>18</v>
      </c>
      <c r="B16" s="9" t="s">
        <v>138</v>
      </c>
      <c r="C16" s="11">
        <v>41025</v>
      </c>
      <c r="D16" s="20" t="s">
        <v>119</v>
      </c>
      <c r="E16" s="106">
        <v>31.35</v>
      </c>
    </row>
    <row r="17" spans="1:5" x14ac:dyDescent="0.25">
      <c r="A17" s="66" t="s">
        <v>304</v>
      </c>
      <c r="B17" s="66"/>
      <c r="C17" s="67"/>
      <c r="D17" s="67"/>
      <c r="E17" s="111">
        <f>SUM(E18:E27)</f>
        <v>302.49</v>
      </c>
    </row>
    <row r="18" spans="1:5" x14ac:dyDescent="0.25">
      <c r="A18" s="9" t="s">
        <v>0</v>
      </c>
      <c r="B18" s="9" t="s">
        <v>299</v>
      </c>
      <c r="C18" s="11">
        <v>40593</v>
      </c>
      <c r="D18" s="11" t="s">
        <v>205</v>
      </c>
      <c r="E18" s="106">
        <v>27.28</v>
      </c>
    </row>
    <row r="19" spans="1:5" x14ac:dyDescent="0.25">
      <c r="A19" s="9" t="s">
        <v>4</v>
      </c>
      <c r="B19" s="22" t="s">
        <v>215</v>
      </c>
      <c r="C19" s="23">
        <v>40995</v>
      </c>
      <c r="D19" s="11" t="s">
        <v>205</v>
      </c>
      <c r="E19" s="106">
        <v>28.68</v>
      </c>
    </row>
    <row r="20" spans="1:5" x14ac:dyDescent="0.25">
      <c r="A20" s="9" t="s">
        <v>7</v>
      </c>
      <c r="B20" s="24" t="s">
        <v>218</v>
      </c>
      <c r="C20" s="25">
        <v>40756</v>
      </c>
      <c r="D20" s="11" t="s">
        <v>205</v>
      </c>
      <c r="E20" s="106">
        <v>28.91</v>
      </c>
    </row>
    <row r="21" spans="1:5" x14ac:dyDescent="0.25">
      <c r="A21" s="9" t="s">
        <v>9</v>
      </c>
      <c r="B21" s="24" t="s">
        <v>298</v>
      </c>
      <c r="C21" s="25">
        <v>40800</v>
      </c>
      <c r="D21" s="11" t="s">
        <v>205</v>
      </c>
      <c r="E21" s="106">
        <v>29.15</v>
      </c>
    </row>
    <row r="22" spans="1:5" x14ac:dyDescent="0.25">
      <c r="A22" s="9" t="s">
        <v>10</v>
      </c>
      <c r="B22" s="24" t="s">
        <v>216</v>
      </c>
      <c r="C22" s="25">
        <v>40914</v>
      </c>
      <c r="D22" s="11" t="s">
        <v>205</v>
      </c>
      <c r="E22" s="106">
        <v>29.72</v>
      </c>
    </row>
    <row r="23" spans="1:5" x14ac:dyDescent="0.25">
      <c r="A23" s="9" t="s">
        <v>11</v>
      </c>
      <c r="B23" s="22" t="s">
        <v>213</v>
      </c>
      <c r="C23" s="23">
        <v>40574</v>
      </c>
      <c r="D23" s="11" t="s">
        <v>205</v>
      </c>
      <c r="E23" s="106">
        <v>30.47</v>
      </c>
    </row>
    <row r="24" spans="1:5" x14ac:dyDescent="0.25">
      <c r="A24" s="9" t="s">
        <v>13</v>
      </c>
      <c r="B24" s="22" t="s">
        <v>214</v>
      </c>
      <c r="C24" s="23">
        <v>40765</v>
      </c>
      <c r="D24" s="11" t="s">
        <v>205</v>
      </c>
      <c r="E24" s="106">
        <v>30.75</v>
      </c>
    </row>
    <row r="25" spans="1:5" x14ac:dyDescent="0.25">
      <c r="A25" s="9" t="s">
        <v>14</v>
      </c>
      <c r="B25" s="21" t="s">
        <v>297</v>
      </c>
      <c r="C25" s="11">
        <v>41182</v>
      </c>
      <c r="D25" s="11" t="s">
        <v>205</v>
      </c>
      <c r="E25" s="106">
        <v>31.25</v>
      </c>
    </row>
    <row r="26" spans="1:5" x14ac:dyDescent="0.25">
      <c r="A26" s="9" t="s">
        <v>15</v>
      </c>
      <c r="B26" s="24" t="s">
        <v>217</v>
      </c>
      <c r="C26" s="25">
        <v>41076</v>
      </c>
      <c r="D26" s="11" t="s">
        <v>205</v>
      </c>
      <c r="E26" s="106">
        <v>32.159999999999997</v>
      </c>
    </row>
    <row r="27" spans="1:5" x14ac:dyDescent="0.25">
      <c r="A27" s="9" t="s">
        <v>17</v>
      </c>
      <c r="B27" s="22" t="s">
        <v>262</v>
      </c>
      <c r="C27" s="23">
        <v>41048</v>
      </c>
      <c r="D27" s="14" t="s">
        <v>205</v>
      </c>
      <c r="E27" s="106">
        <v>34.119999999999997</v>
      </c>
    </row>
    <row r="28" spans="1:5" x14ac:dyDescent="0.25">
      <c r="A28" s="9" t="s">
        <v>18</v>
      </c>
      <c r="B28" s="22" t="s">
        <v>212</v>
      </c>
      <c r="C28" s="23">
        <v>40829</v>
      </c>
      <c r="D28" s="14" t="s">
        <v>205</v>
      </c>
      <c r="E28" s="106">
        <v>34.94</v>
      </c>
    </row>
    <row r="29" spans="1:5" x14ac:dyDescent="0.25">
      <c r="A29" s="9" t="s">
        <v>19</v>
      </c>
      <c r="B29" s="22" t="s">
        <v>219</v>
      </c>
      <c r="C29" s="26">
        <v>40989</v>
      </c>
      <c r="D29" s="14" t="s">
        <v>205</v>
      </c>
      <c r="E29" s="106">
        <v>37.880000000000003</v>
      </c>
    </row>
    <row r="30" spans="1:5" x14ac:dyDescent="0.25">
      <c r="A30" s="66" t="s">
        <v>305</v>
      </c>
      <c r="B30" s="66"/>
      <c r="C30" s="67"/>
      <c r="D30" s="67"/>
      <c r="E30" s="111">
        <f>SUM(E31:E40)</f>
        <v>305.09000000000003</v>
      </c>
    </row>
    <row r="31" spans="1:5" x14ac:dyDescent="0.25">
      <c r="A31" s="39" t="s">
        <v>0</v>
      </c>
      <c r="B31" s="39" t="s">
        <v>70</v>
      </c>
      <c r="C31" s="96">
        <v>40695</v>
      </c>
      <c r="D31" s="39" t="s">
        <v>62</v>
      </c>
      <c r="E31" s="109">
        <v>25.94</v>
      </c>
    </row>
    <row r="32" spans="1:5" x14ac:dyDescent="0.25">
      <c r="A32" s="89" t="s">
        <v>4</v>
      </c>
      <c r="B32" s="89" t="s">
        <v>61</v>
      </c>
      <c r="C32" s="90">
        <v>40594</v>
      </c>
      <c r="D32" s="89" t="s">
        <v>62</v>
      </c>
      <c r="E32" s="110">
        <v>26.5</v>
      </c>
    </row>
    <row r="33" spans="1:5" x14ac:dyDescent="0.25">
      <c r="A33" s="9" t="s">
        <v>7</v>
      </c>
      <c r="B33" s="9" t="s">
        <v>63</v>
      </c>
      <c r="C33" s="11">
        <v>40735</v>
      </c>
      <c r="D33" s="9" t="s">
        <v>62</v>
      </c>
      <c r="E33" s="106">
        <v>28.16</v>
      </c>
    </row>
    <row r="34" spans="1:5" x14ac:dyDescent="0.25">
      <c r="A34" s="9" t="s">
        <v>9</v>
      </c>
      <c r="B34" s="21" t="s">
        <v>64</v>
      </c>
      <c r="C34" s="11">
        <v>40994</v>
      </c>
      <c r="D34" s="9" t="s">
        <v>62</v>
      </c>
      <c r="E34" s="106">
        <v>30.34</v>
      </c>
    </row>
    <row r="35" spans="1:5" x14ac:dyDescent="0.25">
      <c r="A35" s="9" t="s">
        <v>10</v>
      </c>
      <c r="B35" s="21" t="s">
        <v>66</v>
      </c>
      <c r="C35" s="11">
        <v>41254</v>
      </c>
      <c r="D35" s="9" t="s">
        <v>62</v>
      </c>
      <c r="E35" s="106">
        <v>30.59</v>
      </c>
    </row>
    <row r="36" spans="1:5" x14ac:dyDescent="0.25">
      <c r="A36" s="9" t="s">
        <v>11</v>
      </c>
      <c r="B36" s="21" t="s">
        <v>67</v>
      </c>
      <c r="C36" s="11">
        <v>41096</v>
      </c>
      <c r="D36" s="9" t="s">
        <v>62</v>
      </c>
      <c r="E36" s="106">
        <v>31.31</v>
      </c>
    </row>
    <row r="37" spans="1:5" x14ac:dyDescent="0.25">
      <c r="A37" s="9" t="s">
        <v>13</v>
      </c>
      <c r="B37" s="21" t="s">
        <v>68</v>
      </c>
      <c r="C37" s="11">
        <v>40580</v>
      </c>
      <c r="D37" s="9" t="s">
        <v>62</v>
      </c>
      <c r="E37" s="106">
        <v>31.59</v>
      </c>
    </row>
    <row r="38" spans="1:5" x14ac:dyDescent="0.25">
      <c r="A38" s="9" t="s">
        <v>14</v>
      </c>
      <c r="B38" s="21" t="s">
        <v>65</v>
      </c>
      <c r="C38" s="11">
        <v>40930</v>
      </c>
      <c r="D38" s="9" t="s">
        <v>62</v>
      </c>
      <c r="E38" s="106">
        <v>33.03</v>
      </c>
    </row>
    <row r="39" spans="1:5" x14ac:dyDescent="0.25">
      <c r="A39" s="9" t="s">
        <v>15</v>
      </c>
      <c r="B39" s="21" t="s">
        <v>69</v>
      </c>
      <c r="C39" s="11">
        <v>41079</v>
      </c>
      <c r="D39" s="9" t="s">
        <v>62</v>
      </c>
      <c r="E39" s="106">
        <v>33.03</v>
      </c>
    </row>
    <row r="40" spans="1:5" x14ac:dyDescent="0.25">
      <c r="A40" s="9" t="s">
        <v>17</v>
      </c>
      <c r="B40" s="21" t="s">
        <v>72</v>
      </c>
      <c r="C40" s="11">
        <v>41148</v>
      </c>
      <c r="D40" s="9" t="s">
        <v>62</v>
      </c>
      <c r="E40" s="106">
        <v>34.6</v>
      </c>
    </row>
    <row r="41" spans="1:5" x14ac:dyDescent="0.25">
      <c r="A41" s="9" t="s">
        <v>18</v>
      </c>
      <c r="B41" s="21" t="s">
        <v>71</v>
      </c>
      <c r="C41" s="11">
        <v>41067</v>
      </c>
      <c r="D41" s="9" t="s">
        <v>62</v>
      </c>
      <c r="E41" s="106">
        <v>36.53</v>
      </c>
    </row>
    <row r="42" spans="1:5" x14ac:dyDescent="0.25">
      <c r="A42" s="9" t="s">
        <v>19</v>
      </c>
      <c r="B42" s="21" t="s">
        <v>243</v>
      </c>
      <c r="C42" s="11">
        <v>41027</v>
      </c>
      <c r="D42" s="9" t="s">
        <v>62</v>
      </c>
      <c r="E42" s="106">
        <v>37.47</v>
      </c>
    </row>
    <row r="43" spans="1:5" x14ac:dyDescent="0.25">
      <c r="A43" s="66" t="s">
        <v>330</v>
      </c>
      <c r="B43" s="66"/>
      <c r="C43" s="67"/>
      <c r="D43" s="67"/>
      <c r="E43" s="111">
        <f>SUM(E44:E53)</f>
        <v>332.19</v>
      </c>
    </row>
    <row r="44" spans="1:5" x14ac:dyDescent="0.25">
      <c r="A44" s="9" t="s">
        <v>0</v>
      </c>
      <c r="B44" s="9" t="s">
        <v>45</v>
      </c>
      <c r="C44" s="11">
        <v>40550</v>
      </c>
      <c r="D44" s="9" t="s">
        <v>261</v>
      </c>
      <c r="E44" s="106">
        <v>27.97</v>
      </c>
    </row>
    <row r="45" spans="1:5" x14ac:dyDescent="0.25">
      <c r="A45" s="9" t="s">
        <v>4</v>
      </c>
      <c r="B45" s="9" t="s">
        <v>47</v>
      </c>
      <c r="C45" s="11">
        <v>40609</v>
      </c>
      <c r="D45" s="9" t="s">
        <v>261</v>
      </c>
      <c r="E45" s="106">
        <v>28.59</v>
      </c>
    </row>
    <row r="46" spans="1:5" x14ac:dyDescent="0.25">
      <c r="A46" s="9" t="s">
        <v>7</v>
      </c>
      <c r="B46" s="9" t="s">
        <v>46</v>
      </c>
      <c r="C46" s="11">
        <v>40597</v>
      </c>
      <c r="D46" s="9" t="s">
        <v>261</v>
      </c>
      <c r="E46" s="106">
        <v>28.78</v>
      </c>
    </row>
    <row r="47" spans="1:5" x14ac:dyDescent="0.25">
      <c r="A47" s="9" t="s">
        <v>9</v>
      </c>
      <c r="B47" s="9" t="s">
        <v>49</v>
      </c>
      <c r="C47" s="11">
        <v>40609</v>
      </c>
      <c r="D47" s="9" t="s">
        <v>261</v>
      </c>
      <c r="E47" s="106">
        <v>30.41</v>
      </c>
    </row>
    <row r="48" spans="1:5" x14ac:dyDescent="0.25">
      <c r="A48" s="9" t="s">
        <v>10</v>
      </c>
      <c r="B48" s="9" t="s">
        <v>48</v>
      </c>
      <c r="C48" s="11">
        <v>40760</v>
      </c>
      <c r="D48" s="9" t="s">
        <v>261</v>
      </c>
      <c r="E48" s="106">
        <v>31.02</v>
      </c>
    </row>
    <row r="49" spans="1:5" x14ac:dyDescent="0.25">
      <c r="A49" s="9" t="s">
        <v>11</v>
      </c>
      <c r="B49" s="9" t="s">
        <v>50</v>
      </c>
      <c r="C49" s="11">
        <v>40622</v>
      </c>
      <c r="D49" s="9" t="s">
        <v>261</v>
      </c>
      <c r="E49" s="106">
        <v>33.9</v>
      </c>
    </row>
    <row r="50" spans="1:5" x14ac:dyDescent="0.25">
      <c r="A50" s="9" t="s">
        <v>13</v>
      </c>
      <c r="B50" s="9"/>
      <c r="C50" s="11"/>
      <c r="D50" s="9" t="s">
        <v>261</v>
      </c>
      <c r="E50" s="106">
        <v>37.880000000000003</v>
      </c>
    </row>
    <row r="51" spans="1:5" x14ac:dyDescent="0.25">
      <c r="A51" s="9" t="s">
        <v>14</v>
      </c>
      <c r="B51" s="9"/>
      <c r="C51" s="11"/>
      <c r="D51" s="9" t="s">
        <v>261</v>
      </c>
      <c r="E51" s="106">
        <v>37.880000000000003</v>
      </c>
    </row>
    <row r="52" spans="1:5" x14ac:dyDescent="0.25">
      <c r="A52" s="9" t="s">
        <v>15</v>
      </c>
      <c r="B52" s="9"/>
      <c r="C52" s="11"/>
      <c r="D52" s="9" t="s">
        <v>261</v>
      </c>
      <c r="E52" s="106">
        <v>37.880000000000003</v>
      </c>
    </row>
    <row r="53" spans="1:5" x14ac:dyDescent="0.25">
      <c r="A53" s="9" t="s">
        <v>17</v>
      </c>
      <c r="B53" s="9"/>
      <c r="C53" s="11"/>
      <c r="D53" s="9" t="s">
        <v>261</v>
      </c>
      <c r="E53" s="106">
        <v>37.880000000000003</v>
      </c>
    </row>
    <row r="54" spans="1:5" x14ac:dyDescent="0.25">
      <c r="A54" s="66" t="s">
        <v>329</v>
      </c>
      <c r="B54" s="66"/>
      <c r="C54" s="67"/>
      <c r="D54" s="67"/>
      <c r="E54" s="111">
        <f>SUM(E55:E64)</f>
        <v>358.94</v>
      </c>
    </row>
    <row r="55" spans="1:5" x14ac:dyDescent="0.25">
      <c r="A55" s="9" t="s">
        <v>0</v>
      </c>
      <c r="B55" s="18" t="s">
        <v>183</v>
      </c>
      <c r="C55" s="19">
        <v>40816</v>
      </c>
      <c r="D55" s="9" t="s">
        <v>227</v>
      </c>
      <c r="E55" s="106">
        <v>30.03</v>
      </c>
    </row>
    <row r="56" spans="1:5" x14ac:dyDescent="0.25">
      <c r="A56" s="9" t="s">
        <v>4</v>
      </c>
      <c r="B56" s="18" t="s">
        <v>181</v>
      </c>
      <c r="C56" s="19">
        <v>41176</v>
      </c>
      <c r="D56" s="9" t="s">
        <v>227</v>
      </c>
      <c r="E56" s="106">
        <v>30.34</v>
      </c>
    </row>
    <row r="57" spans="1:5" x14ac:dyDescent="0.25">
      <c r="A57" s="9" t="s">
        <v>7</v>
      </c>
      <c r="B57" s="18" t="s">
        <v>182</v>
      </c>
      <c r="C57" s="19">
        <v>40792</v>
      </c>
      <c r="D57" s="9" t="s">
        <v>227</v>
      </c>
      <c r="E57" s="106">
        <v>33.409999999999997</v>
      </c>
    </row>
    <row r="58" spans="1:5" x14ac:dyDescent="0.25">
      <c r="A58" s="9" t="s">
        <v>9</v>
      </c>
      <c r="B58" s="18"/>
      <c r="C58" s="19"/>
      <c r="D58" s="9" t="s">
        <v>227</v>
      </c>
      <c r="E58" s="106">
        <v>37.880000000000003</v>
      </c>
    </row>
    <row r="59" spans="1:5" x14ac:dyDescent="0.25">
      <c r="A59" s="9" t="s">
        <v>10</v>
      </c>
      <c r="B59" s="18"/>
      <c r="C59" s="19"/>
      <c r="D59" s="9" t="s">
        <v>227</v>
      </c>
      <c r="E59" s="106">
        <v>37.880000000000003</v>
      </c>
    </row>
    <row r="60" spans="1:5" x14ac:dyDescent="0.25">
      <c r="A60" s="9" t="s">
        <v>11</v>
      </c>
      <c r="B60" s="18"/>
      <c r="C60" s="19"/>
      <c r="D60" s="9" t="s">
        <v>227</v>
      </c>
      <c r="E60" s="106">
        <v>37.880000000000003</v>
      </c>
    </row>
    <row r="61" spans="1:5" x14ac:dyDescent="0.25">
      <c r="A61" s="9" t="s">
        <v>13</v>
      </c>
      <c r="B61" s="18"/>
      <c r="C61" s="19"/>
      <c r="D61" s="9" t="s">
        <v>227</v>
      </c>
      <c r="E61" s="106">
        <v>37.880000000000003</v>
      </c>
    </row>
    <row r="62" spans="1:5" x14ac:dyDescent="0.25">
      <c r="A62" s="9" t="s">
        <v>14</v>
      </c>
      <c r="B62" s="18"/>
      <c r="C62" s="19"/>
      <c r="D62" s="9" t="s">
        <v>227</v>
      </c>
      <c r="E62" s="106">
        <v>37.880000000000003</v>
      </c>
    </row>
    <row r="63" spans="1:5" x14ac:dyDescent="0.25">
      <c r="A63" s="9" t="s">
        <v>15</v>
      </c>
      <c r="B63" s="18"/>
      <c r="C63" s="19"/>
      <c r="D63" s="9" t="s">
        <v>227</v>
      </c>
      <c r="E63" s="106">
        <v>37.880000000000003</v>
      </c>
    </row>
    <row r="64" spans="1:5" x14ac:dyDescent="0.25">
      <c r="A64" s="9" t="s">
        <v>17</v>
      </c>
      <c r="B64" s="18"/>
      <c r="C64" s="19"/>
      <c r="D64" s="9" t="s">
        <v>227</v>
      </c>
      <c r="E64" s="106">
        <v>37.880000000000003</v>
      </c>
    </row>
    <row r="65" spans="1:5" x14ac:dyDescent="0.25">
      <c r="A65" s="66" t="s">
        <v>328</v>
      </c>
      <c r="B65" s="66"/>
      <c r="C65" s="67"/>
      <c r="D65" s="67"/>
      <c r="E65" s="111">
        <f>SUM(E66:E75)</f>
        <v>363.69</v>
      </c>
    </row>
    <row r="66" spans="1:5" x14ac:dyDescent="0.25">
      <c r="A66" s="9" t="s">
        <v>0</v>
      </c>
      <c r="B66" s="9" t="s">
        <v>30</v>
      </c>
      <c r="C66" s="11">
        <v>40824</v>
      </c>
      <c r="D66" s="20" t="s">
        <v>6</v>
      </c>
      <c r="E66" s="106">
        <v>32.4</v>
      </c>
    </row>
    <row r="67" spans="1:5" x14ac:dyDescent="0.25">
      <c r="A67" s="9" t="s">
        <v>4</v>
      </c>
      <c r="B67" s="9" t="s">
        <v>34</v>
      </c>
      <c r="C67" s="11">
        <v>40914</v>
      </c>
      <c r="D67" s="9" t="s">
        <v>6</v>
      </c>
      <c r="E67" s="106">
        <v>32.659999999999997</v>
      </c>
    </row>
    <row r="68" spans="1:5" x14ac:dyDescent="0.25">
      <c r="A68" s="9" t="s">
        <v>7</v>
      </c>
      <c r="B68" s="9" t="s">
        <v>31</v>
      </c>
      <c r="C68" s="11">
        <v>40819</v>
      </c>
      <c r="D68" s="9" t="s">
        <v>6</v>
      </c>
      <c r="E68" s="106">
        <v>33.47</v>
      </c>
    </row>
    <row r="69" spans="1:5" x14ac:dyDescent="0.25">
      <c r="A69" s="9" t="s">
        <v>9</v>
      </c>
      <c r="B69" s="9" t="s">
        <v>32</v>
      </c>
      <c r="C69" s="11">
        <v>40765</v>
      </c>
      <c r="D69" s="9" t="s">
        <v>6</v>
      </c>
      <c r="E69" s="106">
        <v>37.880000000000003</v>
      </c>
    </row>
    <row r="70" spans="1:5" x14ac:dyDescent="0.25">
      <c r="A70" s="9" t="s">
        <v>10</v>
      </c>
      <c r="B70" s="9" t="s">
        <v>222</v>
      </c>
      <c r="C70" s="11">
        <v>41184</v>
      </c>
      <c r="D70" s="9" t="s">
        <v>6</v>
      </c>
      <c r="E70" s="106">
        <v>37.880000000000003</v>
      </c>
    </row>
    <row r="71" spans="1:5" x14ac:dyDescent="0.25">
      <c r="A71" s="9" t="s">
        <v>11</v>
      </c>
      <c r="B71" s="9" t="s">
        <v>225</v>
      </c>
      <c r="C71" s="11">
        <v>40687</v>
      </c>
      <c r="D71" s="9" t="s">
        <v>6</v>
      </c>
      <c r="E71" s="106">
        <v>37.880000000000003</v>
      </c>
    </row>
    <row r="72" spans="1:5" x14ac:dyDescent="0.25">
      <c r="A72" s="9" t="s">
        <v>13</v>
      </c>
      <c r="B72" s="9" t="s">
        <v>33</v>
      </c>
      <c r="C72" s="11">
        <v>40965</v>
      </c>
      <c r="D72" s="9" t="s">
        <v>6</v>
      </c>
      <c r="E72" s="106">
        <v>37.880000000000003</v>
      </c>
    </row>
    <row r="73" spans="1:5" x14ac:dyDescent="0.25">
      <c r="A73" s="9" t="s">
        <v>14</v>
      </c>
      <c r="B73" s="24"/>
      <c r="C73" s="25"/>
      <c r="D73" s="11"/>
      <c r="E73" s="106">
        <v>37.880000000000003</v>
      </c>
    </row>
    <row r="74" spans="1:5" x14ac:dyDescent="0.25">
      <c r="A74" s="9" t="s">
        <v>15</v>
      </c>
      <c r="B74" s="24"/>
      <c r="C74" s="25"/>
      <c r="D74" s="11"/>
      <c r="E74" s="106">
        <v>37.880000000000003</v>
      </c>
    </row>
    <row r="75" spans="1:5" x14ac:dyDescent="0.25">
      <c r="A75" s="9" t="s">
        <v>17</v>
      </c>
      <c r="B75" s="24"/>
      <c r="C75" s="25"/>
      <c r="D75" s="11"/>
      <c r="E75" s="106">
        <v>37.880000000000003</v>
      </c>
    </row>
    <row r="76" spans="1:5" x14ac:dyDescent="0.25">
      <c r="A76" s="66" t="s">
        <v>327</v>
      </c>
      <c r="B76" s="66"/>
      <c r="C76" s="67"/>
      <c r="D76" s="67"/>
      <c r="E76" s="111">
        <f>SUM(E77:E86)</f>
        <v>363.86</v>
      </c>
    </row>
    <row r="77" spans="1:5" x14ac:dyDescent="0.25">
      <c r="A77" s="83" t="s">
        <v>0</v>
      </c>
      <c r="B77" s="83" t="s">
        <v>220</v>
      </c>
      <c r="C77" s="91">
        <v>40575</v>
      </c>
      <c r="D77" s="97" t="s">
        <v>43</v>
      </c>
      <c r="E77" s="112">
        <v>26.97</v>
      </c>
    </row>
    <row r="78" spans="1:5" x14ac:dyDescent="0.25">
      <c r="A78" s="9" t="s">
        <v>4</v>
      </c>
      <c r="B78" s="9" t="s">
        <v>221</v>
      </c>
      <c r="C78" s="11">
        <v>40991</v>
      </c>
      <c r="D78" s="20" t="s">
        <v>43</v>
      </c>
      <c r="E78" s="106">
        <v>33.85</v>
      </c>
    </row>
    <row r="79" spans="1:5" x14ac:dyDescent="0.25">
      <c r="A79" s="9" t="s">
        <v>7</v>
      </c>
      <c r="B79" s="9"/>
      <c r="C79" s="11"/>
      <c r="D79" s="20" t="s">
        <v>43</v>
      </c>
      <c r="E79" s="106">
        <v>37.880000000000003</v>
      </c>
    </row>
    <row r="80" spans="1:5" x14ac:dyDescent="0.25">
      <c r="A80" s="9" t="s">
        <v>9</v>
      </c>
      <c r="B80" s="9"/>
      <c r="C80" s="11"/>
      <c r="D80" s="20" t="s">
        <v>43</v>
      </c>
      <c r="E80" s="106">
        <v>37.880000000000003</v>
      </c>
    </row>
    <row r="81" spans="1:5" x14ac:dyDescent="0.25">
      <c r="A81" s="9" t="s">
        <v>10</v>
      </c>
      <c r="B81" s="9"/>
      <c r="C81" s="11"/>
      <c r="D81" s="20" t="s">
        <v>43</v>
      </c>
      <c r="E81" s="106">
        <v>37.880000000000003</v>
      </c>
    </row>
    <row r="82" spans="1:5" x14ac:dyDescent="0.25">
      <c r="A82" s="9" t="s">
        <v>11</v>
      </c>
      <c r="B82" s="9"/>
      <c r="C82" s="11"/>
      <c r="D82" s="20" t="s">
        <v>43</v>
      </c>
      <c r="E82" s="106">
        <v>37.880000000000003</v>
      </c>
    </row>
    <row r="83" spans="1:5" x14ac:dyDescent="0.25">
      <c r="A83" s="9" t="s">
        <v>13</v>
      </c>
      <c r="B83" s="9"/>
      <c r="C83" s="11"/>
      <c r="D83" s="20" t="s">
        <v>43</v>
      </c>
      <c r="E83" s="106">
        <v>37.880000000000003</v>
      </c>
    </row>
    <row r="84" spans="1:5" x14ac:dyDescent="0.25">
      <c r="A84" s="9" t="s">
        <v>14</v>
      </c>
      <c r="B84" s="9"/>
      <c r="C84" s="11"/>
      <c r="D84" s="20" t="s">
        <v>43</v>
      </c>
      <c r="E84" s="106">
        <v>37.880000000000003</v>
      </c>
    </row>
    <row r="85" spans="1:5" x14ac:dyDescent="0.25">
      <c r="A85" s="9" t="s">
        <v>15</v>
      </c>
      <c r="B85" s="9"/>
      <c r="C85" s="11"/>
      <c r="D85" s="20" t="s">
        <v>43</v>
      </c>
      <c r="E85" s="106">
        <v>37.880000000000003</v>
      </c>
    </row>
    <row r="86" spans="1:5" x14ac:dyDescent="0.25">
      <c r="A86" s="9" t="s">
        <v>17</v>
      </c>
      <c r="B86" s="9"/>
      <c r="C86" s="11"/>
      <c r="D86" s="20" t="s">
        <v>43</v>
      </c>
      <c r="E86" s="106">
        <v>37.880000000000003</v>
      </c>
    </row>
    <row r="87" spans="1:5" x14ac:dyDescent="0.25">
      <c r="A87" s="66" t="s">
        <v>309</v>
      </c>
      <c r="B87" s="66"/>
      <c r="C87" s="67"/>
      <c r="D87" s="67"/>
      <c r="E87" s="111">
        <f>SUM(E88:E97)</f>
        <v>373.16999999999996</v>
      </c>
    </row>
    <row r="88" spans="1:5" x14ac:dyDescent="0.25">
      <c r="A88" s="9" t="s">
        <v>0</v>
      </c>
      <c r="B88" s="9" t="s">
        <v>39</v>
      </c>
      <c r="C88" s="17">
        <v>40907</v>
      </c>
      <c r="D88" s="20" t="s">
        <v>26</v>
      </c>
      <c r="E88" s="106">
        <v>32.25</v>
      </c>
    </row>
    <row r="89" spans="1:5" x14ac:dyDescent="0.25">
      <c r="A89" s="9" t="s">
        <v>4</v>
      </c>
      <c r="B89" s="9"/>
      <c r="C89" s="11"/>
      <c r="D89" s="20" t="s">
        <v>26</v>
      </c>
      <c r="E89" s="106">
        <v>37.880000000000003</v>
      </c>
    </row>
    <row r="90" spans="1:5" x14ac:dyDescent="0.25">
      <c r="A90" s="9" t="s">
        <v>7</v>
      </c>
      <c r="B90" s="9"/>
      <c r="C90" s="11"/>
      <c r="D90" s="20" t="s">
        <v>26</v>
      </c>
      <c r="E90" s="106">
        <v>37.880000000000003</v>
      </c>
    </row>
    <row r="91" spans="1:5" x14ac:dyDescent="0.25">
      <c r="A91" s="9" t="s">
        <v>9</v>
      </c>
      <c r="B91" s="9"/>
      <c r="C91" s="11"/>
      <c r="D91" s="20" t="s">
        <v>26</v>
      </c>
      <c r="E91" s="106">
        <v>37.880000000000003</v>
      </c>
    </row>
    <row r="92" spans="1:5" x14ac:dyDescent="0.25">
      <c r="A92" s="9" t="s">
        <v>10</v>
      </c>
      <c r="B92" s="9"/>
      <c r="C92" s="11"/>
      <c r="D92" s="20" t="s">
        <v>26</v>
      </c>
      <c r="E92" s="106">
        <v>37.880000000000003</v>
      </c>
    </row>
    <row r="93" spans="1:5" x14ac:dyDescent="0.25">
      <c r="A93" s="9" t="s">
        <v>11</v>
      </c>
      <c r="B93" s="9"/>
      <c r="C93" s="11"/>
      <c r="D93" s="20" t="s">
        <v>26</v>
      </c>
      <c r="E93" s="106">
        <v>37.880000000000003</v>
      </c>
    </row>
    <row r="94" spans="1:5" x14ac:dyDescent="0.25">
      <c r="A94" s="9" t="s">
        <v>13</v>
      </c>
      <c r="B94" s="9"/>
      <c r="C94" s="11"/>
      <c r="D94" s="20" t="s">
        <v>26</v>
      </c>
      <c r="E94" s="106">
        <v>37.880000000000003</v>
      </c>
    </row>
    <row r="95" spans="1:5" x14ac:dyDescent="0.25">
      <c r="A95" s="9" t="s">
        <v>14</v>
      </c>
      <c r="B95" s="9"/>
      <c r="C95" s="11"/>
      <c r="D95" s="20" t="s">
        <v>26</v>
      </c>
      <c r="E95" s="106">
        <v>37.880000000000003</v>
      </c>
    </row>
    <row r="96" spans="1:5" x14ac:dyDescent="0.25">
      <c r="A96" s="9" t="s">
        <v>15</v>
      </c>
      <c r="B96" s="9"/>
      <c r="C96" s="11"/>
      <c r="D96" s="20" t="s">
        <v>26</v>
      </c>
      <c r="E96" s="106">
        <v>37.880000000000003</v>
      </c>
    </row>
    <row r="97" spans="1:8" x14ac:dyDescent="0.25">
      <c r="A97" s="9" t="s">
        <v>17</v>
      </c>
      <c r="B97" s="9"/>
      <c r="C97" s="11"/>
      <c r="D97" s="20" t="s">
        <v>26</v>
      </c>
      <c r="E97" s="106">
        <v>37.880000000000003</v>
      </c>
    </row>
    <row r="99" spans="1:8" x14ac:dyDescent="0.25">
      <c r="A99" s="37" t="s">
        <v>321</v>
      </c>
      <c r="B99" s="37"/>
      <c r="C99" s="38"/>
      <c r="D99" s="38"/>
      <c r="E99" s="38"/>
      <c r="F99" s="38"/>
      <c r="G99" s="39"/>
      <c r="H99" s="39"/>
    </row>
    <row r="100" spans="1:8" x14ac:dyDescent="0.25">
      <c r="A100" s="37" t="s">
        <v>286</v>
      </c>
      <c r="B100" s="37" t="s">
        <v>1</v>
      </c>
      <c r="C100" s="41" t="s">
        <v>2</v>
      </c>
      <c r="D100" s="41" t="s">
        <v>3</v>
      </c>
      <c r="E100" s="37" t="s">
        <v>287</v>
      </c>
      <c r="F100" s="37" t="s">
        <v>288</v>
      </c>
      <c r="G100" s="40" t="s">
        <v>289</v>
      </c>
      <c r="H100" s="40" t="s">
        <v>290</v>
      </c>
    </row>
    <row r="101" spans="1:8" x14ac:dyDescent="0.25">
      <c r="A101" s="9" t="s">
        <v>0</v>
      </c>
      <c r="B101" s="9" t="s">
        <v>49</v>
      </c>
      <c r="C101" s="11">
        <v>40609</v>
      </c>
      <c r="D101" s="9" t="s">
        <v>261</v>
      </c>
      <c r="E101" s="106">
        <v>9.7200000000000006</v>
      </c>
      <c r="F101" s="106">
        <v>7.78</v>
      </c>
      <c r="G101" s="106">
        <v>8.9700000000000006</v>
      </c>
      <c r="H101" s="106">
        <f t="shared" ref="H101:H132" si="0">SUM(E101:G101)</f>
        <v>26.47</v>
      </c>
    </row>
    <row r="102" spans="1:8" x14ac:dyDescent="0.25">
      <c r="A102" s="9" t="s">
        <v>4</v>
      </c>
      <c r="B102" s="9" t="s">
        <v>50</v>
      </c>
      <c r="C102" s="11">
        <v>40622</v>
      </c>
      <c r="D102" s="9" t="s">
        <v>261</v>
      </c>
      <c r="E102" s="106">
        <v>8.7799999999999994</v>
      </c>
      <c r="F102" s="106">
        <v>7.65</v>
      </c>
      <c r="G102" s="106">
        <v>8.1</v>
      </c>
      <c r="H102" s="106">
        <f t="shared" si="0"/>
        <v>24.53</v>
      </c>
    </row>
    <row r="103" spans="1:8" x14ac:dyDescent="0.25">
      <c r="A103" s="9" t="s">
        <v>7</v>
      </c>
      <c r="B103" s="9" t="s">
        <v>46</v>
      </c>
      <c r="C103" s="11">
        <v>40597</v>
      </c>
      <c r="D103" s="9" t="s">
        <v>261</v>
      </c>
      <c r="E103" s="106">
        <v>7.24</v>
      </c>
      <c r="F103" s="106">
        <v>8.08</v>
      </c>
      <c r="G103" s="106">
        <v>7.79</v>
      </c>
      <c r="H103" s="106">
        <f t="shared" si="0"/>
        <v>23.11</v>
      </c>
    </row>
    <row r="104" spans="1:8" x14ac:dyDescent="0.25">
      <c r="A104" s="9" t="s">
        <v>9</v>
      </c>
      <c r="B104" s="9" t="s">
        <v>72</v>
      </c>
      <c r="C104" s="11">
        <v>41148</v>
      </c>
      <c r="D104" s="9" t="s">
        <v>62</v>
      </c>
      <c r="E104" s="106">
        <v>7.38</v>
      </c>
      <c r="F104" s="106">
        <v>7.22</v>
      </c>
      <c r="G104" s="106">
        <v>6.97</v>
      </c>
      <c r="H104" s="106">
        <f t="shared" si="0"/>
        <v>21.57</v>
      </c>
    </row>
    <row r="105" spans="1:8" x14ac:dyDescent="0.25">
      <c r="A105" s="9" t="s">
        <v>10</v>
      </c>
      <c r="B105" s="9" t="s">
        <v>47</v>
      </c>
      <c r="C105" s="11">
        <v>40609</v>
      </c>
      <c r="D105" s="9" t="s">
        <v>261</v>
      </c>
      <c r="E105" s="106">
        <v>7.18</v>
      </c>
      <c r="F105" s="106">
        <v>6.85</v>
      </c>
      <c r="G105" s="106">
        <v>7.31</v>
      </c>
      <c r="H105" s="106">
        <f t="shared" si="0"/>
        <v>21.34</v>
      </c>
    </row>
    <row r="106" spans="1:8" x14ac:dyDescent="0.25">
      <c r="A106" s="9" t="s">
        <v>11</v>
      </c>
      <c r="B106" s="9" t="s">
        <v>220</v>
      </c>
      <c r="C106" s="11">
        <v>40575</v>
      </c>
      <c r="D106" s="9" t="s">
        <v>43</v>
      </c>
      <c r="E106" s="106">
        <v>6.58</v>
      </c>
      <c r="F106" s="106">
        <v>7.22</v>
      </c>
      <c r="G106" s="106">
        <v>6.49</v>
      </c>
      <c r="H106" s="106">
        <f t="shared" si="0"/>
        <v>20.29</v>
      </c>
    </row>
    <row r="107" spans="1:8" x14ac:dyDescent="0.25">
      <c r="A107" s="9" t="s">
        <v>13</v>
      </c>
      <c r="B107" s="9" t="s">
        <v>234</v>
      </c>
      <c r="C107" s="11">
        <v>40551</v>
      </c>
      <c r="D107" s="9" t="s">
        <v>119</v>
      </c>
      <c r="E107" s="106">
        <v>6.66</v>
      </c>
      <c r="F107" s="106">
        <v>6.48</v>
      </c>
      <c r="G107" s="106">
        <v>7.04</v>
      </c>
      <c r="H107" s="106">
        <f t="shared" si="0"/>
        <v>20.18</v>
      </c>
    </row>
    <row r="108" spans="1:8" x14ac:dyDescent="0.25">
      <c r="A108" s="9" t="s">
        <v>14</v>
      </c>
      <c r="B108" s="9" t="s">
        <v>134</v>
      </c>
      <c r="C108" s="11">
        <v>40577</v>
      </c>
      <c r="D108" s="9" t="s">
        <v>119</v>
      </c>
      <c r="E108" s="106">
        <v>6.2</v>
      </c>
      <c r="F108" s="106">
        <v>7.14</v>
      </c>
      <c r="G108" s="106">
        <v>6.78</v>
      </c>
      <c r="H108" s="106">
        <f t="shared" si="0"/>
        <v>20.12</v>
      </c>
    </row>
    <row r="109" spans="1:8" x14ac:dyDescent="0.25">
      <c r="A109" s="9" t="s">
        <v>15</v>
      </c>
      <c r="B109" s="22" t="s">
        <v>215</v>
      </c>
      <c r="C109" s="23">
        <v>40995</v>
      </c>
      <c r="D109" s="11" t="s">
        <v>205</v>
      </c>
      <c r="E109" s="106">
        <v>6.46</v>
      </c>
      <c r="F109" s="106">
        <v>6.9</v>
      </c>
      <c r="G109" s="106">
        <v>6.25</v>
      </c>
      <c r="H109" s="106">
        <f t="shared" si="0"/>
        <v>19.61</v>
      </c>
    </row>
    <row r="110" spans="1:8" x14ac:dyDescent="0.25">
      <c r="A110" s="9" t="s">
        <v>17</v>
      </c>
      <c r="B110" s="21" t="s">
        <v>297</v>
      </c>
      <c r="C110" s="11">
        <v>41182</v>
      </c>
      <c r="D110" s="11" t="s">
        <v>205</v>
      </c>
      <c r="E110" s="106">
        <v>6.15</v>
      </c>
      <c r="F110" s="106">
        <v>6.81</v>
      </c>
      <c r="G110" s="106">
        <v>6.38</v>
      </c>
      <c r="H110" s="106">
        <f t="shared" si="0"/>
        <v>19.34</v>
      </c>
    </row>
    <row r="111" spans="1:8" x14ac:dyDescent="0.25">
      <c r="A111" s="9" t="s">
        <v>18</v>
      </c>
      <c r="B111" s="9" t="s">
        <v>63</v>
      </c>
      <c r="C111" s="11">
        <v>40735</v>
      </c>
      <c r="D111" s="9" t="s">
        <v>62</v>
      </c>
      <c r="E111" s="106">
        <v>6.51</v>
      </c>
      <c r="F111" s="106">
        <v>6.29</v>
      </c>
      <c r="G111" s="106">
        <v>6.14</v>
      </c>
      <c r="H111" s="106">
        <f t="shared" si="0"/>
        <v>18.940000000000001</v>
      </c>
    </row>
    <row r="112" spans="1:8" x14ac:dyDescent="0.25">
      <c r="A112" s="9" t="s">
        <v>19</v>
      </c>
      <c r="B112" s="18" t="s">
        <v>182</v>
      </c>
      <c r="C112" s="19">
        <v>40792</v>
      </c>
      <c r="D112" s="9" t="s">
        <v>227</v>
      </c>
      <c r="E112" s="106">
        <v>5.64</v>
      </c>
      <c r="F112" s="106">
        <v>6.15</v>
      </c>
      <c r="G112" s="106">
        <v>6.74</v>
      </c>
      <c r="H112" s="106">
        <f t="shared" si="0"/>
        <v>18.53</v>
      </c>
    </row>
    <row r="113" spans="1:8" x14ac:dyDescent="0.25">
      <c r="A113" s="9" t="s">
        <v>20</v>
      </c>
      <c r="B113" s="9" t="s">
        <v>67</v>
      </c>
      <c r="C113" s="11">
        <v>41096</v>
      </c>
      <c r="D113" s="20" t="s">
        <v>62</v>
      </c>
      <c r="E113" s="106">
        <v>6.21</v>
      </c>
      <c r="F113" s="106">
        <v>5.94</v>
      </c>
      <c r="G113" s="106">
        <v>5.93</v>
      </c>
      <c r="H113" s="106">
        <f t="shared" si="0"/>
        <v>18.079999999999998</v>
      </c>
    </row>
    <row r="114" spans="1:8" x14ac:dyDescent="0.25">
      <c r="A114" s="9" t="s">
        <v>22</v>
      </c>
      <c r="B114" s="9" t="s">
        <v>141</v>
      </c>
      <c r="C114" s="11">
        <v>40925</v>
      </c>
      <c r="D114" s="20" t="s">
        <v>119</v>
      </c>
      <c r="E114" s="106">
        <v>5.53</v>
      </c>
      <c r="F114" s="106">
        <v>5.99</v>
      </c>
      <c r="G114" s="106">
        <v>6.5</v>
      </c>
      <c r="H114" s="106">
        <f t="shared" si="0"/>
        <v>18.02</v>
      </c>
    </row>
    <row r="115" spans="1:8" x14ac:dyDescent="0.25">
      <c r="A115" s="9" t="s">
        <v>23</v>
      </c>
      <c r="B115" s="24" t="s">
        <v>218</v>
      </c>
      <c r="C115" s="25">
        <v>40756</v>
      </c>
      <c r="D115" s="14" t="s">
        <v>205</v>
      </c>
      <c r="E115" s="106">
        <v>5.88</v>
      </c>
      <c r="F115" s="106">
        <v>6.12</v>
      </c>
      <c r="G115" s="106">
        <v>5.83</v>
      </c>
      <c r="H115" s="106">
        <f t="shared" si="0"/>
        <v>17.829999999999998</v>
      </c>
    </row>
    <row r="116" spans="1:8" x14ac:dyDescent="0.25">
      <c r="A116" s="9" t="s">
        <v>40</v>
      </c>
      <c r="B116" s="9" t="s">
        <v>48</v>
      </c>
      <c r="C116" s="11">
        <v>40760</v>
      </c>
      <c r="D116" s="9" t="s">
        <v>261</v>
      </c>
      <c r="E116" s="106">
        <v>6.1</v>
      </c>
      <c r="F116" s="106">
        <v>5.58</v>
      </c>
      <c r="G116" s="106">
        <v>6.05</v>
      </c>
      <c r="H116" s="106">
        <f t="shared" si="0"/>
        <v>17.73</v>
      </c>
    </row>
    <row r="117" spans="1:8" x14ac:dyDescent="0.25">
      <c r="A117" s="9" t="s">
        <v>41</v>
      </c>
      <c r="B117" s="9" t="s">
        <v>70</v>
      </c>
      <c r="C117" s="11">
        <v>40695</v>
      </c>
      <c r="D117" s="9" t="s">
        <v>62</v>
      </c>
      <c r="E117" s="106">
        <v>6.18</v>
      </c>
      <c r="F117" s="106">
        <v>4.5999999999999996</v>
      </c>
      <c r="G117" s="106">
        <v>6.57</v>
      </c>
      <c r="H117" s="106">
        <f t="shared" si="0"/>
        <v>17.350000000000001</v>
      </c>
    </row>
    <row r="118" spans="1:8" x14ac:dyDescent="0.25">
      <c r="A118" s="9" t="s">
        <v>44</v>
      </c>
      <c r="B118" s="9" t="s">
        <v>68</v>
      </c>
      <c r="C118" s="11">
        <v>40580</v>
      </c>
      <c r="D118" s="9" t="s">
        <v>62</v>
      </c>
      <c r="E118" s="106">
        <v>5.38</v>
      </c>
      <c r="F118" s="106">
        <v>5.97</v>
      </c>
      <c r="G118" s="106">
        <v>5.98</v>
      </c>
      <c r="H118" s="106">
        <f t="shared" si="0"/>
        <v>17.329999999999998</v>
      </c>
    </row>
    <row r="119" spans="1:8" x14ac:dyDescent="0.25">
      <c r="A119" s="9" t="s">
        <v>58</v>
      </c>
      <c r="B119" s="18" t="s">
        <v>181</v>
      </c>
      <c r="C119" s="19">
        <v>41176</v>
      </c>
      <c r="D119" s="9" t="s">
        <v>227</v>
      </c>
      <c r="E119" s="106">
        <v>5.65</v>
      </c>
      <c r="F119" s="106">
        <v>5.97</v>
      </c>
      <c r="G119" s="106">
        <v>5.63</v>
      </c>
      <c r="H119" s="106">
        <f t="shared" si="0"/>
        <v>17.25</v>
      </c>
    </row>
    <row r="120" spans="1:8" x14ac:dyDescent="0.25">
      <c r="A120" s="9" t="s">
        <v>59</v>
      </c>
      <c r="B120" s="22" t="s">
        <v>213</v>
      </c>
      <c r="C120" s="23">
        <v>40574</v>
      </c>
      <c r="D120" s="11" t="s">
        <v>205</v>
      </c>
      <c r="E120" s="106">
        <v>5.35</v>
      </c>
      <c r="F120" s="106">
        <v>5.8</v>
      </c>
      <c r="G120" s="106">
        <v>6.09</v>
      </c>
      <c r="H120" s="106">
        <f t="shared" si="0"/>
        <v>17.239999999999998</v>
      </c>
    </row>
    <row r="121" spans="1:8" x14ac:dyDescent="0.25">
      <c r="A121" s="9" t="s">
        <v>60</v>
      </c>
      <c r="B121" s="9" t="s">
        <v>139</v>
      </c>
      <c r="C121" s="11">
        <v>40821</v>
      </c>
      <c r="D121" s="9" t="s">
        <v>119</v>
      </c>
      <c r="E121" s="106">
        <v>5.55</v>
      </c>
      <c r="F121" s="106">
        <v>5</v>
      </c>
      <c r="G121" s="106">
        <v>6.53</v>
      </c>
      <c r="H121" s="106">
        <f t="shared" si="0"/>
        <v>17.080000000000002</v>
      </c>
    </row>
    <row r="122" spans="1:8" x14ac:dyDescent="0.25">
      <c r="A122" s="9" t="s">
        <v>105</v>
      </c>
      <c r="B122" s="22" t="s">
        <v>214</v>
      </c>
      <c r="C122" s="23">
        <v>40765</v>
      </c>
      <c r="D122" s="11" t="s">
        <v>205</v>
      </c>
      <c r="E122" s="106">
        <v>4.4400000000000004</v>
      </c>
      <c r="F122" s="106">
        <v>6.22</v>
      </c>
      <c r="G122" s="106">
        <v>6.2</v>
      </c>
      <c r="H122" s="106">
        <f t="shared" si="0"/>
        <v>16.86</v>
      </c>
    </row>
    <row r="123" spans="1:8" x14ac:dyDescent="0.25">
      <c r="A123" s="9" t="s">
        <v>106</v>
      </c>
      <c r="B123" s="22" t="s">
        <v>212</v>
      </c>
      <c r="C123" s="23">
        <v>40829</v>
      </c>
      <c r="D123" s="11" t="s">
        <v>205</v>
      </c>
      <c r="E123" s="106">
        <v>5.6</v>
      </c>
      <c r="F123" s="106">
        <v>5.28</v>
      </c>
      <c r="G123" s="106">
        <v>5.9</v>
      </c>
      <c r="H123" s="106">
        <f t="shared" si="0"/>
        <v>16.78</v>
      </c>
    </row>
    <row r="124" spans="1:8" x14ac:dyDescent="0.25">
      <c r="A124" s="9" t="s">
        <v>107</v>
      </c>
      <c r="B124" s="9" t="s">
        <v>138</v>
      </c>
      <c r="C124" s="11">
        <v>41025</v>
      </c>
      <c r="D124" s="9" t="s">
        <v>119</v>
      </c>
      <c r="E124" s="106">
        <v>5.75</v>
      </c>
      <c r="F124" s="106">
        <v>5.61</v>
      </c>
      <c r="G124" s="106">
        <v>5.0999999999999996</v>
      </c>
      <c r="H124" s="106">
        <f t="shared" si="0"/>
        <v>16.46</v>
      </c>
    </row>
    <row r="125" spans="1:8" x14ac:dyDescent="0.25">
      <c r="A125" s="9" t="s">
        <v>108</v>
      </c>
      <c r="B125" s="9" t="s">
        <v>30</v>
      </c>
      <c r="C125" s="11">
        <v>40824</v>
      </c>
      <c r="D125" s="9" t="s">
        <v>6</v>
      </c>
      <c r="E125" s="106">
        <v>5.49</v>
      </c>
      <c r="F125" s="106">
        <v>5.43</v>
      </c>
      <c r="G125" s="106">
        <v>5.42</v>
      </c>
      <c r="H125" s="106">
        <f t="shared" si="0"/>
        <v>16.34</v>
      </c>
    </row>
    <row r="126" spans="1:8" x14ac:dyDescent="0.25">
      <c r="A126" s="9" t="s">
        <v>109</v>
      </c>
      <c r="B126" s="9" t="s">
        <v>225</v>
      </c>
      <c r="C126" s="11">
        <v>40687</v>
      </c>
      <c r="D126" s="9" t="s">
        <v>6</v>
      </c>
      <c r="E126" s="106">
        <v>8.25</v>
      </c>
      <c r="F126" s="106">
        <v>7.88</v>
      </c>
      <c r="G126" s="106">
        <v>0</v>
      </c>
      <c r="H126" s="106">
        <f t="shared" si="0"/>
        <v>16.13</v>
      </c>
    </row>
    <row r="127" spans="1:8" x14ac:dyDescent="0.25">
      <c r="A127" s="9" t="s">
        <v>110</v>
      </c>
      <c r="B127" s="21" t="s">
        <v>39</v>
      </c>
      <c r="C127" s="17">
        <v>40907</v>
      </c>
      <c r="D127" s="9" t="s">
        <v>26</v>
      </c>
      <c r="E127" s="106">
        <v>5.36</v>
      </c>
      <c r="F127" s="106">
        <v>5.4</v>
      </c>
      <c r="G127" s="106">
        <v>5.31</v>
      </c>
      <c r="H127" s="106">
        <f t="shared" si="0"/>
        <v>16.07</v>
      </c>
    </row>
    <row r="128" spans="1:8" x14ac:dyDescent="0.25">
      <c r="A128" s="9" t="s">
        <v>111</v>
      </c>
      <c r="B128" s="21" t="s">
        <v>66</v>
      </c>
      <c r="C128" s="11">
        <v>41254</v>
      </c>
      <c r="D128" s="9" t="s">
        <v>62</v>
      </c>
      <c r="E128" s="106">
        <v>4.97</v>
      </c>
      <c r="F128" s="106">
        <v>5.15</v>
      </c>
      <c r="G128" s="106">
        <v>5.17</v>
      </c>
      <c r="H128" s="106">
        <f t="shared" si="0"/>
        <v>15.290000000000001</v>
      </c>
    </row>
    <row r="129" spans="1:8" x14ac:dyDescent="0.25">
      <c r="A129" s="9" t="s">
        <v>112</v>
      </c>
      <c r="B129" s="49" t="s">
        <v>262</v>
      </c>
      <c r="C129" s="23">
        <v>41048</v>
      </c>
      <c r="D129" s="11" t="s">
        <v>205</v>
      </c>
      <c r="E129" s="106">
        <v>5</v>
      </c>
      <c r="F129" s="106">
        <v>5.0199999999999996</v>
      </c>
      <c r="G129" s="106">
        <v>5.0999999999999996</v>
      </c>
      <c r="H129" s="106">
        <f t="shared" si="0"/>
        <v>15.12</v>
      </c>
    </row>
    <row r="130" spans="1:8" x14ac:dyDescent="0.25">
      <c r="A130" s="9" t="s">
        <v>113</v>
      </c>
      <c r="B130" s="21" t="s">
        <v>65</v>
      </c>
      <c r="C130" s="11">
        <v>40930</v>
      </c>
      <c r="D130" s="9" t="s">
        <v>62</v>
      </c>
      <c r="E130" s="106">
        <v>5.18</v>
      </c>
      <c r="F130" s="106">
        <v>5.05</v>
      </c>
      <c r="G130" s="106">
        <v>4.76</v>
      </c>
      <c r="H130" s="106">
        <f t="shared" si="0"/>
        <v>14.99</v>
      </c>
    </row>
    <row r="131" spans="1:8" x14ac:dyDescent="0.25">
      <c r="A131" s="9" t="s">
        <v>114</v>
      </c>
      <c r="B131" s="43" t="s">
        <v>216</v>
      </c>
      <c r="C131" s="25">
        <v>40914</v>
      </c>
      <c r="D131" s="11" t="s">
        <v>205</v>
      </c>
      <c r="E131" s="106">
        <v>4.58</v>
      </c>
      <c r="F131" s="106">
        <v>4.04</v>
      </c>
      <c r="G131" s="106">
        <v>4.87</v>
      </c>
      <c r="H131" s="106">
        <f t="shared" si="0"/>
        <v>13.490000000000002</v>
      </c>
    </row>
    <row r="132" spans="1:8" x14ac:dyDescent="0.25">
      <c r="A132" s="9" t="s">
        <v>115</v>
      </c>
      <c r="B132" s="43" t="s">
        <v>217</v>
      </c>
      <c r="C132" s="25">
        <v>41076</v>
      </c>
      <c r="D132" s="11" t="s">
        <v>205</v>
      </c>
      <c r="E132" s="106">
        <v>4.2</v>
      </c>
      <c r="F132" s="106">
        <v>4.74</v>
      </c>
      <c r="G132" s="106">
        <v>4.53</v>
      </c>
      <c r="H132" s="106">
        <f t="shared" si="0"/>
        <v>13.470000000000002</v>
      </c>
    </row>
    <row r="133" spans="1:8" x14ac:dyDescent="0.25">
      <c r="A133" s="9" t="s">
        <v>116</v>
      </c>
      <c r="B133" s="21" t="s">
        <v>31</v>
      </c>
      <c r="C133" s="11">
        <v>40819</v>
      </c>
      <c r="D133" s="9" t="s">
        <v>6</v>
      </c>
      <c r="E133" s="106">
        <v>4.3099999999999996</v>
      </c>
      <c r="F133" s="106">
        <v>4.75</v>
      </c>
      <c r="G133" s="106">
        <v>4.41</v>
      </c>
      <c r="H133" s="106">
        <f t="shared" ref="H133:H164" si="1">SUM(E133:G133)</f>
        <v>13.469999999999999</v>
      </c>
    </row>
    <row r="134" spans="1:8" x14ac:dyDescent="0.25">
      <c r="A134" s="9" t="s">
        <v>117</v>
      </c>
      <c r="B134" s="21" t="s">
        <v>137</v>
      </c>
      <c r="C134" s="11">
        <v>41112</v>
      </c>
      <c r="D134" s="9" t="s">
        <v>119</v>
      </c>
      <c r="E134" s="106">
        <v>4.66</v>
      </c>
      <c r="F134" s="106">
        <v>4.5</v>
      </c>
      <c r="G134" s="106">
        <v>4.0999999999999996</v>
      </c>
      <c r="H134" s="106">
        <f t="shared" si="1"/>
        <v>13.26</v>
      </c>
    </row>
    <row r="135" spans="1:8" x14ac:dyDescent="0.25">
      <c r="A135" s="9" t="s">
        <v>144</v>
      </c>
      <c r="B135" s="21" t="s">
        <v>142</v>
      </c>
      <c r="C135" s="11">
        <v>41171</v>
      </c>
      <c r="D135" s="9" t="s">
        <v>119</v>
      </c>
      <c r="E135" s="106">
        <v>3.65</v>
      </c>
      <c r="F135" s="106">
        <v>3.53</v>
      </c>
      <c r="G135" s="106">
        <v>5.93</v>
      </c>
      <c r="H135" s="106">
        <f t="shared" si="1"/>
        <v>13.11</v>
      </c>
    </row>
    <row r="136" spans="1:8" x14ac:dyDescent="0.25">
      <c r="A136" s="9" t="s">
        <v>145</v>
      </c>
      <c r="B136" s="21" t="s">
        <v>61</v>
      </c>
      <c r="C136" s="11">
        <v>40594</v>
      </c>
      <c r="D136" s="9" t="s">
        <v>62</v>
      </c>
      <c r="E136" s="106">
        <v>6.37</v>
      </c>
      <c r="F136" s="106">
        <v>6.65</v>
      </c>
      <c r="G136" s="106">
        <v>0</v>
      </c>
      <c r="H136" s="106">
        <f t="shared" si="1"/>
        <v>13.02</v>
      </c>
    </row>
    <row r="137" spans="1:8" x14ac:dyDescent="0.25">
      <c r="A137" s="9" t="s">
        <v>146</v>
      </c>
      <c r="B137" s="21" t="s">
        <v>136</v>
      </c>
      <c r="C137" s="11">
        <v>41274</v>
      </c>
      <c r="D137" s="9" t="s">
        <v>119</v>
      </c>
      <c r="E137" s="106">
        <v>4.45</v>
      </c>
      <c r="F137" s="106">
        <v>4.0999999999999996</v>
      </c>
      <c r="G137" s="106">
        <v>4.4000000000000004</v>
      </c>
      <c r="H137" s="106">
        <f t="shared" si="1"/>
        <v>12.950000000000001</v>
      </c>
    </row>
    <row r="138" spans="1:8" x14ac:dyDescent="0.25">
      <c r="A138" s="9" t="s">
        <v>147</v>
      </c>
      <c r="B138" s="30" t="s">
        <v>140</v>
      </c>
      <c r="C138" s="31">
        <v>40925</v>
      </c>
      <c r="D138" s="9" t="s">
        <v>119</v>
      </c>
      <c r="E138" s="106">
        <v>6.2</v>
      </c>
      <c r="F138" s="106">
        <v>6.75</v>
      </c>
      <c r="G138" s="106">
        <v>0</v>
      </c>
      <c r="H138" s="106">
        <f t="shared" si="1"/>
        <v>12.95</v>
      </c>
    </row>
    <row r="139" spans="1:8" x14ac:dyDescent="0.25">
      <c r="A139" s="9" t="s">
        <v>148</v>
      </c>
      <c r="B139" s="9" t="s">
        <v>299</v>
      </c>
      <c r="C139" s="11">
        <v>40593</v>
      </c>
      <c r="D139" s="14" t="s">
        <v>205</v>
      </c>
      <c r="E139" s="106">
        <v>6.4</v>
      </c>
      <c r="F139" s="106">
        <v>6.23</v>
      </c>
      <c r="G139" s="106">
        <v>0</v>
      </c>
      <c r="H139" s="106">
        <f t="shared" si="1"/>
        <v>12.63</v>
      </c>
    </row>
    <row r="140" spans="1:8" x14ac:dyDescent="0.25">
      <c r="A140" s="9" t="s">
        <v>149</v>
      </c>
      <c r="B140" s="9" t="s">
        <v>64</v>
      </c>
      <c r="C140" s="11">
        <v>40994</v>
      </c>
      <c r="D140" s="20" t="s">
        <v>62</v>
      </c>
      <c r="E140" s="106">
        <v>5</v>
      </c>
      <c r="F140" s="106">
        <v>2.2799999999999998</v>
      </c>
      <c r="G140" s="106">
        <v>5.19</v>
      </c>
      <c r="H140" s="106">
        <f t="shared" si="1"/>
        <v>12.469999999999999</v>
      </c>
    </row>
    <row r="141" spans="1:8" x14ac:dyDescent="0.25">
      <c r="A141" s="9" t="s">
        <v>150</v>
      </c>
      <c r="B141" s="9" t="s">
        <v>34</v>
      </c>
      <c r="C141" s="11">
        <v>40914</v>
      </c>
      <c r="D141" s="20" t="s">
        <v>6</v>
      </c>
      <c r="E141" s="106">
        <v>4.6500000000000004</v>
      </c>
      <c r="F141" s="106">
        <v>4.12</v>
      </c>
      <c r="G141" s="106">
        <v>3.68</v>
      </c>
      <c r="H141" s="106">
        <f t="shared" si="1"/>
        <v>12.45</v>
      </c>
    </row>
    <row r="142" spans="1:8" x14ac:dyDescent="0.25">
      <c r="A142" s="9" t="s">
        <v>151</v>
      </c>
      <c r="B142" s="9" t="s">
        <v>71</v>
      </c>
      <c r="C142" s="11">
        <v>41067</v>
      </c>
      <c r="D142" s="20" t="s">
        <v>62</v>
      </c>
      <c r="E142" s="106">
        <v>4.25</v>
      </c>
      <c r="F142" s="106">
        <v>3.75</v>
      </c>
      <c r="G142" s="106">
        <v>4.2699999999999996</v>
      </c>
      <c r="H142" s="106">
        <f t="shared" si="1"/>
        <v>12.27</v>
      </c>
    </row>
    <row r="143" spans="1:8" x14ac:dyDescent="0.25">
      <c r="A143" s="9" t="s">
        <v>152</v>
      </c>
      <c r="B143" s="9" t="s">
        <v>298</v>
      </c>
      <c r="C143" s="11">
        <v>40800</v>
      </c>
      <c r="D143" s="14" t="s">
        <v>205</v>
      </c>
      <c r="E143" s="106">
        <v>0</v>
      </c>
      <c r="F143" s="106">
        <v>5.99</v>
      </c>
      <c r="G143" s="106">
        <v>6.26</v>
      </c>
      <c r="H143" s="106">
        <f t="shared" si="1"/>
        <v>12.25</v>
      </c>
    </row>
    <row r="144" spans="1:8" x14ac:dyDescent="0.25">
      <c r="A144" s="9" t="s">
        <v>153</v>
      </c>
      <c r="B144" s="22" t="s">
        <v>219</v>
      </c>
      <c r="C144" s="26">
        <v>40989</v>
      </c>
      <c r="D144" s="14" t="s">
        <v>205</v>
      </c>
      <c r="E144" s="106">
        <v>3.58</v>
      </c>
      <c r="F144" s="106">
        <v>3.56</v>
      </c>
      <c r="G144" s="106">
        <v>4.57</v>
      </c>
      <c r="H144" s="106">
        <f t="shared" si="1"/>
        <v>11.71</v>
      </c>
    </row>
    <row r="145" spans="1:8" x14ac:dyDescent="0.25">
      <c r="A145" s="9" t="s">
        <v>154</v>
      </c>
      <c r="B145" s="9" t="s">
        <v>135</v>
      </c>
      <c r="C145" s="11">
        <v>40954</v>
      </c>
      <c r="D145" s="20" t="s">
        <v>119</v>
      </c>
      <c r="E145" s="106">
        <v>0</v>
      </c>
      <c r="F145" s="106">
        <v>5.2</v>
      </c>
      <c r="G145" s="106">
        <v>6.44</v>
      </c>
      <c r="H145" s="106">
        <f t="shared" si="1"/>
        <v>11.64</v>
      </c>
    </row>
    <row r="146" spans="1:8" x14ac:dyDescent="0.25">
      <c r="A146" s="9" t="s">
        <v>155</v>
      </c>
      <c r="B146" s="9" t="s">
        <v>221</v>
      </c>
      <c r="C146" s="11">
        <v>40991</v>
      </c>
      <c r="D146" s="20" t="s">
        <v>43</v>
      </c>
      <c r="E146" s="106">
        <v>3.15</v>
      </c>
      <c r="F146" s="106">
        <v>4.28</v>
      </c>
      <c r="G146" s="106">
        <v>4.0999999999999996</v>
      </c>
      <c r="H146" s="106">
        <f t="shared" si="1"/>
        <v>11.53</v>
      </c>
    </row>
    <row r="147" spans="1:8" x14ac:dyDescent="0.25">
      <c r="A147" s="9" t="s">
        <v>156</v>
      </c>
      <c r="B147" s="9" t="s">
        <v>45</v>
      </c>
      <c r="C147" s="11">
        <v>40550</v>
      </c>
      <c r="D147" s="20" t="s">
        <v>261</v>
      </c>
      <c r="E147" s="106">
        <v>5.89</v>
      </c>
      <c r="F147" s="106">
        <v>0</v>
      </c>
      <c r="G147" s="106">
        <v>5.3</v>
      </c>
      <c r="H147" s="106">
        <f t="shared" si="1"/>
        <v>11.19</v>
      </c>
    </row>
    <row r="148" spans="1:8" x14ac:dyDescent="0.25">
      <c r="A148" s="9" t="s">
        <v>157</v>
      </c>
      <c r="B148" s="9" t="s">
        <v>143</v>
      </c>
      <c r="C148" s="11">
        <v>40795</v>
      </c>
      <c r="D148" s="20" t="s">
        <v>119</v>
      </c>
      <c r="E148" s="106">
        <v>0</v>
      </c>
      <c r="F148" s="106">
        <v>5.79</v>
      </c>
      <c r="G148" s="106">
        <v>5.36</v>
      </c>
      <c r="H148" s="106">
        <f t="shared" si="1"/>
        <v>11.15</v>
      </c>
    </row>
    <row r="149" spans="1:8" x14ac:dyDescent="0.25">
      <c r="A149" s="9" t="s">
        <v>158</v>
      </c>
      <c r="B149" s="9" t="s">
        <v>243</v>
      </c>
      <c r="C149" s="11">
        <v>41027</v>
      </c>
      <c r="D149" s="20" t="s">
        <v>62</v>
      </c>
      <c r="E149" s="106">
        <v>3.61</v>
      </c>
      <c r="F149" s="106">
        <v>3.75</v>
      </c>
      <c r="G149" s="106">
        <v>3.67</v>
      </c>
      <c r="H149" s="106">
        <f t="shared" si="1"/>
        <v>11.03</v>
      </c>
    </row>
    <row r="150" spans="1:8" x14ac:dyDescent="0.25">
      <c r="A150" s="9" t="s">
        <v>159</v>
      </c>
      <c r="B150" s="18" t="s">
        <v>183</v>
      </c>
      <c r="C150" s="19">
        <v>40816</v>
      </c>
      <c r="D150" s="9" t="s">
        <v>227</v>
      </c>
      <c r="E150" s="106">
        <v>0</v>
      </c>
      <c r="F150" s="106">
        <v>4.5999999999999996</v>
      </c>
      <c r="G150" s="106">
        <v>4.58</v>
      </c>
      <c r="H150" s="106">
        <f t="shared" si="1"/>
        <v>9.18</v>
      </c>
    </row>
    <row r="151" spans="1:8" x14ac:dyDescent="0.25">
      <c r="A151" s="9" t="s">
        <v>160</v>
      </c>
      <c r="B151" s="9" t="s">
        <v>69</v>
      </c>
      <c r="C151" s="11">
        <v>41079</v>
      </c>
      <c r="D151" s="9" t="s">
        <v>62</v>
      </c>
      <c r="E151" s="106">
        <v>2.86</v>
      </c>
      <c r="F151" s="106">
        <v>3.37</v>
      </c>
      <c r="G151" s="106">
        <v>2.83</v>
      </c>
      <c r="H151" s="106">
        <f t="shared" si="1"/>
        <v>9.06</v>
      </c>
    </row>
    <row r="153" spans="1:8" x14ac:dyDescent="0.25">
      <c r="A153" s="37" t="s">
        <v>323</v>
      </c>
      <c r="B153" s="37"/>
      <c r="C153" s="38"/>
      <c r="D153" s="38"/>
      <c r="E153" s="38"/>
      <c r="F153" s="38"/>
      <c r="G153" s="39"/>
      <c r="H153" s="39"/>
    </row>
    <row r="154" spans="1:8" x14ac:dyDescent="0.25">
      <c r="A154" s="37" t="s">
        <v>286</v>
      </c>
      <c r="B154" s="37" t="s">
        <v>1</v>
      </c>
      <c r="C154" s="41" t="s">
        <v>2</v>
      </c>
      <c r="D154" s="41" t="s">
        <v>3</v>
      </c>
      <c r="E154" s="37" t="s">
        <v>287</v>
      </c>
      <c r="F154" s="37" t="s">
        <v>288</v>
      </c>
      <c r="G154" s="40" t="s">
        <v>289</v>
      </c>
      <c r="H154" s="40" t="s">
        <v>290</v>
      </c>
    </row>
    <row r="155" spans="1:8" x14ac:dyDescent="0.25">
      <c r="A155" s="59" t="s">
        <v>303</v>
      </c>
      <c r="B155" s="60"/>
      <c r="C155" s="61"/>
      <c r="D155" s="62"/>
      <c r="E155" s="63"/>
      <c r="F155" s="63"/>
      <c r="G155" s="62"/>
      <c r="H155" s="64">
        <f>SUM(H156:H165)</f>
        <v>5396</v>
      </c>
    </row>
    <row r="156" spans="1:8" x14ac:dyDescent="0.25">
      <c r="A156" s="9" t="s">
        <v>0</v>
      </c>
      <c r="B156" s="24" t="s">
        <v>234</v>
      </c>
      <c r="C156" s="25">
        <v>40551</v>
      </c>
      <c r="D156" s="24" t="s">
        <v>119</v>
      </c>
      <c r="E156" s="24">
        <v>190</v>
      </c>
      <c r="F156" s="24">
        <v>203</v>
      </c>
      <c r="G156" s="24">
        <v>193</v>
      </c>
      <c r="H156" s="24">
        <f t="shared" ref="H156:H166" si="2">SUM(E156:G156)</f>
        <v>586</v>
      </c>
    </row>
    <row r="157" spans="1:8" x14ac:dyDescent="0.25">
      <c r="A157" s="9" t="s">
        <v>4</v>
      </c>
      <c r="B157" s="24" t="s">
        <v>135</v>
      </c>
      <c r="C157" s="25">
        <v>40954</v>
      </c>
      <c r="D157" s="24" t="s">
        <v>119</v>
      </c>
      <c r="E157" s="24">
        <v>196</v>
      </c>
      <c r="F157" s="24">
        <v>194</v>
      </c>
      <c r="G157" s="24">
        <v>190</v>
      </c>
      <c r="H157" s="24">
        <f t="shared" si="2"/>
        <v>580</v>
      </c>
    </row>
    <row r="158" spans="1:8" x14ac:dyDescent="0.25">
      <c r="A158" s="9" t="s">
        <v>7</v>
      </c>
      <c r="B158" s="24" t="s">
        <v>134</v>
      </c>
      <c r="C158" s="25">
        <v>40577</v>
      </c>
      <c r="D158" s="24" t="s">
        <v>119</v>
      </c>
      <c r="E158" s="24">
        <v>185</v>
      </c>
      <c r="F158" s="24">
        <v>180</v>
      </c>
      <c r="G158" s="24">
        <v>190</v>
      </c>
      <c r="H158" s="24">
        <f t="shared" si="2"/>
        <v>555</v>
      </c>
    </row>
    <row r="159" spans="1:8" x14ac:dyDescent="0.25">
      <c r="A159" s="9" t="s">
        <v>9</v>
      </c>
      <c r="B159" s="24" t="s">
        <v>139</v>
      </c>
      <c r="C159" s="25">
        <v>40821</v>
      </c>
      <c r="D159" s="24" t="s">
        <v>119</v>
      </c>
      <c r="E159" s="24">
        <v>190</v>
      </c>
      <c r="F159" s="24">
        <v>182</v>
      </c>
      <c r="G159" s="24">
        <v>182</v>
      </c>
      <c r="H159" s="24">
        <f t="shared" si="2"/>
        <v>554</v>
      </c>
    </row>
    <row r="160" spans="1:8" x14ac:dyDescent="0.25">
      <c r="A160" s="9" t="s">
        <v>10</v>
      </c>
      <c r="B160" s="24" t="s">
        <v>143</v>
      </c>
      <c r="C160" s="25">
        <v>40795</v>
      </c>
      <c r="D160" s="24" t="s">
        <v>119</v>
      </c>
      <c r="E160" s="24">
        <v>183</v>
      </c>
      <c r="F160" s="24">
        <v>184</v>
      </c>
      <c r="G160" s="24">
        <v>179</v>
      </c>
      <c r="H160" s="24">
        <f t="shared" si="2"/>
        <v>546</v>
      </c>
    </row>
    <row r="161" spans="1:8" x14ac:dyDescent="0.25">
      <c r="A161" s="9" t="s">
        <v>11</v>
      </c>
      <c r="B161" s="24" t="s">
        <v>141</v>
      </c>
      <c r="C161" s="25">
        <v>40925</v>
      </c>
      <c r="D161" s="42" t="s">
        <v>119</v>
      </c>
      <c r="E161" s="24">
        <v>183</v>
      </c>
      <c r="F161" s="24">
        <v>180</v>
      </c>
      <c r="G161" s="24">
        <v>178</v>
      </c>
      <c r="H161" s="24">
        <f t="shared" si="2"/>
        <v>541</v>
      </c>
    </row>
    <row r="162" spans="1:8" x14ac:dyDescent="0.25">
      <c r="A162" s="9" t="s">
        <v>13</v>
      </c>
      <c r="B162" s="24" t="s">
        <v>140</v>
      </c>
      <c r="C162" s="25">
        <v>40925</v>
      </c>
      <c r="D162" s="42" t="s">
        <v>119</v>
      </c>
      <c r="E162" s="24">
        <v>173</v>
      </c>
      <c r="F162" s="24">
        <v>176</v>
      </c>
      <c r="G162" s="24">
        <v>169</v>
      </c>
      <c r="H162" s="24">
        <f t="shared" si="2"/>
        <v>518</v>
      </c>
    </row>
    <row r="163" spans="1:8" x14ac:dyDescent="0.25">
      <c r="A163" s="9" t="s">
        <v>14</v>
      </c>
      <c r="B163" s="24" t="s">
        <v>137</v>
      </c>
      <c r="C163" s="25">
        <v>41112</v>
      </c>
      <c r="D163" s="42" t="s">
        <v>119</v>
      </c>
      <c r="E163" s="24">
        <v>172</v>
      </c>
      <c r="F163" s="24">
        <v>169</v>
      </c>
      <c r="G163" s="24">
        <v>169</v>
      </c>
      <c r="H163" s="24">
        <f t="shared" si="2"/>
        <v>510</v>
      </c>
    </row>
    <row r="164" spans="1:8" x14ac:dyDescent="0.25">
      <c r="A164" s="9" t="s">
        <v>15</v>
      </c>
      <c r="B164" s="24" t="s">
        <v>138</v>
      </c>
      <c r="C164" s="25">
        <v>41025</v>
      </c>
      <c r="D164" s="24" t="s">
        <v>119</v>
      </c>
      <c r="E164" s="24">
        <v>176</v>
      </c>
      <c r="F164" s="24">
        <v>164</v>
      </c>
      <c r="G164" s="24">
        <v>165</v>
      </c>
      <c r="H164" s="24">
        <f t="shared" si="2"/>
        <v>505</v>
      </c>
    </row>
    <row r="165" spans="1:8" x14ac:dyDescent="0.25">
      <c r="A165" s="9" t="s">
        <v>17</v>
      </c>
      <c r="B165" s="24" t="s">
        <v>136</v>
      </c>
      <c r="C165" s="25">
        <v>41274</v>
      </c>
      <c r="D165" s="24" t="s">
        <v>119</v>
      </c>
      <c r="E165" s="24">
        <v>172</v>
      </c>
      <c r="F165" s="24">
        <v>167</v>
      </c>
      <c r="G165" s="24">
        <v>162</v>
      </c>
      <c r="H165" s="24">
        <f t="shared" si="2"/>
        <v>501</v>
      </c>
    </row>
    <row r="166" spans="1:8" x14ac:dyDescent="0.25">
      <c r="A166" s="24" t="s">
        <v>18</v>
      </c>
      <c r="B166" s="24" t="s">
        <v>142</v>
      </c>
      <c r="C166" s="25">
        <v>41171</v>
      </c>
      <c r="D166" s="24" t="s">
        <v>119</v>
      </c>
      <c r="E166" s="24">
        <v>167</v>
      </c>
      <c r="F166" s="24">
        <v>160</v>
      </c>
      <c r="G166" s="24">
        <v>153</v>
      </c>
      <c r="H166" s="24">
        <f t="shared" si="2"/>
        <v>480</v>
      </c>
    </row>
    <row r="167" spans="1:8" x14ac:dyDescent="0.25">
      <c r="A167" s="59" t="s">
        <v>304</v>
      </c>
      <c r="B167" s="60"/>
      <c r="C167" s="61"/>
      <c r="D167" s="62"/>
      <c r="E167" s="62"/>
      <c r="F167" s="62"/>
      <c r="G167" s="62"/>
      <c r="H167" s="59">
        <f>SUM(H168:H177)</f>
        <v>5287</v>
      </c>
    </row>
    <row r="168" spans="1:8" x14ac:dyDescent="0.25">
      <c r="A168" s="9" t="s">
        <v>0</v>
      </c>
      <c r="B168" s="49" t="s">
        <v>215</v>
      </c>
      <c r="C168" s="23">
        <v>40995</v>
      </c>
      <c r="D168" s="11" t="s">
        <v>205</v>
      </c>
      <c r="E168" s="9">
        <v>191</v>
      </c>
      <c r="F168" s="9">
        <v>195</v>
      </c>
      <c r="G168" s="9">
        <v>195</v>
      </c>
      <c r="H168" s="9">
        <f t="shared" ref="H168:H179" si="3">SUM(E168:G168)</f>
        <v>581</v>
      </c>
    </row>
    <row r="169" spans="1:8" x14ac:dyDescent="0.25">
      <c r="A169" s="9" t="s">
        <v>4</v>
      </c>
      <c r="B169" s="57" t="s">
        <v>213</v>
      </c>
      <c r="C169" s="58">
        <v>40574</v>
      </c>
      <c r="D169" s="11" t="s">
        <v>205</v>
      </c>
      <c r="E169" s="9">
        <v>188</v>
      </c>
      <c r="F169" s="9">
        <v>198</v>
      </c>
      <c r="G169" s="9">
        <v>193</v>
      </c>
      <c r="H169" s="9">
        <f t="shared" si="3"/>
        <v>579</v>
      </c>
    </row>
    <row r="170" spans="1:8" x14ac:dyDescent="0.25">
      <c r="A170" s="9" t="s">
        <v>7</v>
      </c>
      <c r="B170" s="24" t="s">
        <v>298</v>
      </c>
      <c r="C170" s="25">
        <v>40800</v>
      </c>
      <c r="D170" s="14" t="s">
        <v>205</v>
      </c>
      <c r="E170" s="9">
        <v>195</v>
      </c>
      <c r="F170" s="9">
        <v>193</v>
      </c>
      <c r="G170" s="9">
        <v>190</v>
      </c>
      <c r="H170" s="9">
        <f t="shared" si="3"/>
        <v>578</v>
      </c>
    </row>
    <row r="171" spans="1:8" x14ac:dyDescent="0.25">
      <c r="A171" s="9" t="s">
        <v>9</v>
      </c>
      <c r="B171" s="22" t="s">
        <v>212</v>
      </c>
      <c r="C171" s="23">
        <v>40829</v>
      </c>
      <c r="D171" s="14" t="s">
        <v>205</v>
      </c>
      <c r="E171" s="9">
        <v>174</v>
      </c>
      <c r="F171" s="9">
        <v>190</v>
      </c>
      <c r="G171" s="9">
        <v>169</v>
      </c>
      <c r="H171" s="9">
        <f t="shared" si="3"/>
        <v>533</v>
      </c>
    </row>
    <row r="172" spans="1:8" x14ac:dyDescent="0.25">
      <c r="A172" s="9" t="s">
        <v>10</v>
      </c>
      <c r="B172" s="22" t="s">
        <v>214</v>
      </c>
      <c r="C172" s="23">
        <v>40765</v>
      </c>
      <c r="D172" s="14" t="s">
        <v>205</v>
      </c>
      <c r="E172" s="9">
        <v>173</v>
      </c>
      <c r="F172" s="9">
        <v>180</v>
      </c>
      <c r="G172" s="9">
        <v>178</v>
      </c>
      <c r="H172" s="9">
        <f t="shared" si="3"/>
        <v>531</v>
      </c>
    </row>
    <row r="173" spans="1:8" x14ac:dyDescent="0.25">
      <c r="A173" s="9" t="s">
        <v>11</v>
      </c>
      <c r="B173" s="9" t="s">
        <v>299</v>
      </c>
      <c r="C173" s="11">
        <v>40593</v>
      </c>
      <c r="D173" s="14" t="s">
        <v>205</v>
      </c>
      <c r="E173" s="9">
        <v>176</v>
      </c>
      <c r="F173" s="9">
        <v>178</v>
      </c>
      <c r="G173" s="9">
        <v>175</v>
      </c>
      <c r="H173" s="9">
        <f t="shared" si="3"/>
        <v>529</v>
      </c>
    </row>
    <row r="174" spans="1:8" x14ac:dyDescent="0.25">
      <c r="A174" s="9" t="s">
        <v>13</v>
      </c>
      <c r="B174" s="21" t="s">
        <v>297</v>
      </c>
      <c r="C174" s="11">
        <v>41182</v>
      </c>
      <c r="D174" s="14" t="s">
        <v>205</v>
      </c>
      <c r="E174" s="9">
        <v>178</v>
      </c>
      <c r="F174" s="9">
        <v>176</v>
      </c>
      <c r="G174" s="9">
        <v>168</v>
      </c>
      <c r="H174" s="9">
        <f t="shared" si="3"/>
        <v>522</v>
      </c>
    </row>
    <row r="175" spans="1:8" x14ac:dyDescent="0.25">
      <c r="A175" s="9" t="s">
        <v>14</v>
      </c>
      <c r="B175" s="24" t="s">
        <v>218</v>
      </c>
      <c r="C175" s="25">
        <v>40756</v>
      </c>
      <c r="D175" s="46" t="s">
        <v>205</v>
      </c>
      <c r="E175" s="24">
        <v>161</v>
      </c>
      <c r="F175" s="24">
        <v>163</v>
      </c>
      <c r="G175" s="24">
        <v>159</v>
      </c>
      <c r="H175" s="24">
        <f t="shared" si="3"/>
        <v>483</v>
      </c>
    </row>
    <row r="176" spans="1:8" x14ac:dyDescent="0.25">
      <c r="A176" s="9" t="s">
        <v>15</v>
      </c>
      <c r="B176" s="24" t="s">
        <v>216</v>
      </c>
      <c r="C176" s="25">
        <v>40914</v>
      </c>
      <c r="D176" s="46" t="s">
        <v>205</v>
      </c>
      <c r="E176" s="24">
        <v>155</v>
      </c>
      <c r="F176" s="24">
        <v>155</v>
      </c>
      <c r="G176" s="24">
        <v>168</v>
      </c>
      <c r="H176" s="24">
        <f t="shared" si="3"/>
        <v>478</v>
      </c>
    </row>
    <row r="177" spans="1:8" x14ac:dyDescent="0.25">
      <c r="A177" s="9" t="s">
        <v>17</v>
      </c>
      <c r="B177" s="24" t="s">
        <v>217</v>
      </c>
      <c r="C177" s="25">
        <v>41076</v>
      </c>
      <c r="D177" s="46" t="s">
        <v>205</v>
      </c>
      <c r="E177" s="24">
        <v>159</v>
      </c>
      <c r="F177" s="24">
        <v>149</v>
      </c>
      <c r="G177" s="24">
        <v>165</v>
      </c>
      <c r="H177" s="24">
        <f t="shared" si="3"/>
        <v>473</v>
      </c>
    </row>
    <row r="178" spans="1:8" x14ac:dyDescent="0.25">
      <c r="A178" s="9" t="s">
        <v>18</v>
      </c>
      <c r="B178" s="22" t="s">
        <v>262</v>
      </c>
      <c r="C178" s="23">
        <v>41048</v>
      </c>
      <c r="D178" s="14" t="s">
        <v>205</v>
      </c>
      <c r="E178" s="9">
        <v>148</v>
      </c>
      <c r="F178" s="9">
        <v>149</v>
      </c>
      <c r="G178" s="9">
        <v>155</v>
      </c>
      <c r="H178" s="9">
        <f t="shared" si="3"/>
        <v>452</v>
      </c>
    </row>
    <row r="179" spans="1:8" x14ac:dyDescent="0.25">
      <c r="A179" s="9" t="s">
        <v>19</v>
      </c>
      <c r="B179" s="22" t="s">
        <v>219</v>
      </c>
      <c r="C179" s="26">
        <v>40989</v>
      </c>
      <c r="D179" s="14" t="s">
        <v>205</v>
      </c>
      <c r="E179" s="9">
        <v>131</v>
      </c>
      <c r="F179" s="9">
        <v>147</v>
      </c>
      <c r="G179" s="9">
        <v>136</v>
      </c>
      <c r="H179" s="9">
        <f t="shared" si="3"/>
        <v>414</v>
      </c>
    </row>
    <row r="180" spans="1:8" x14ac:dyDescent="0.25">
      <c r="A180" s="59" t="s">
        <v>305</v>
      </c>
      <c r="B180" s="60"/>
      <c r="C180" s="61"/>
      <c r="D180" s="62"/>
      <c r="E180" s="62"/>
      <c r="F180" s="62"/>
      <c r="G180" s="62"/>
      <c r="H180" s="64">
        <f>SUM(H181:H190)</f>
        <v>5252</v>
      </c>
    </row>
    <row r="181" spans="1:8" x14ac:dyDescent="0.25">
      <c r="A181" s="89" t="s">
        <v>0</v>
      </c>
      <c r="B181" s="93" t="s">
        <v>70</v>
      </c>
      <c r="C181" s="94">
        <v>40695</v>
      </c>
      <c r="D181" s="93" t="s">
        <v>62</v>
      </c>
      <c r="E181" s="93">
        <v>204</v>
      </c>
      <c r="F181" s="93">
        <v>203</v>
      </c>
      <c r="G181" s="93">
        <v>205</v>
      </c>
      <c r="H181" s="93">
        <f t="shared" ref="H181:H192" si="4">SUM(E181:G181)</f>
        <v>612</v>
      </c>
    </row>
    <row r="182" spans="1:8" x14ac:dyDescent="0.25">
      <c r="A182" s="9" t="s">
        <v>4</v>
      </c>
      <c r="B182" s="24" t="s">
        <v>61</v>
      </c>
      <c r="C182" s="25">
        <v>40594</v>
      </c>
      <c r="D182" s="24" t="s">
        <v>62</v>
      </c>
      <c r="E182" s="24">
        <v>192</v>
      </c>
      <c r="F182" s="24">
        <v>176</v>
      </c>
      <c r="G182" s="24">
        <v>192</v>
      </c>
      <c r="H182" s="24">
        <f t="shared" si="4"/>
        <v>560</v>
      </c>
    </row>
    <row r="183" spans="1:8" x14ac:dyDescent="0.25">
      <c r="A183" s="9" t="s">
        <v>7</v>
      </c>
      <c r="B183" s="24" t="s">
        <v>68</v>
      </c>
      <c r="C183" s="25">
        <v>40580</v>
      </c>
      <c r="D183" s="24" t="s">
        <v>62</v>
      </c>
      <c r="E183" s="24">
        <v>185</v>
      </c>
      <c r="F183" s="24">
        <v>186</v>
      </c>
      <c r="G183" s="24">
        <v>178</v>
      </c>
      <c r="H183" s="24">
        <f t="shared" si="4"/>
        <v>549</v>
      </c>
    </row>
    <row r="184" spans="1:8" x14ac:dyDescent="0.25">
      <c r="A184" s="9" t="s">
        <v>9</v>
      </c>
      <c r="B184" s="24" t="s">
        <v>65</v>
      </c>
      <c r="C184" s="25">
        <v>40930</v>
      </c>
      <c r="D184" s="24" t="s">
        <v>62</v>
      </c>
      <c r="E184" s="24">
        <v>176</v>
      </c>
      <c r="F184" s="24">
        <v>167</v>
      </c>
      <c r="G184" s="24">
        <v>197</v>
      </c>
      <c r="H184" s="24">
        <f t="shared" si="4"/>
        <v>540</v>
      </c>
    </row>
    <row r="185" spans="1:8" x14ac:dyDescent="0.25">
      <c r="A185" s="9" t="s">
        <v>10</v>
      </c>
      <c r="B185" s="24" t="s">
        <v>63</v>
      </c>
      <c r="C185" s="25">
        <v>40735</v>
      </c>
      <c r="D185" s="24" t="s">
        <v>62</v>
      </c>
      <c r="E185" s="24">
        <v>172</v>
      </c>
      <c r="F185" s="24">
        <v>188</v>
      </c>
      <c r="G185" s="24">
        <v>167</v>
      </c>
      <c r="H185" s="24">
        <f t="shared" si="4"/>
        <v>527</v>
      </c>
    </row>
    <row r="186" spans="1:8" x14ac:dyDescent="0.25">
      <c r="A186" s="9" t="s">
        <v>11</v>
      </c>
      <c r="B186" s="24" t="s">
        <v>66</v>
      </c>
      <c r="C186" s="25">
        <v>41254</v>
      </c>
      <c r="D186" s="24" t="s">
        <v>62</v>
      </c>
      <c r="E186" s="24">
        <v>175</v>
      </c>
      <c r="F186" s="24">
        <v>165</v>
      </c>
      <c r="G186" s="24">
        <v>182</v>
      </c>
      <c r="H186" s="24">
        <f t="shared" si="4"/>
        <v>522</v>
      </c>
    </row>
    <row r="187" spans="1:8" x14ac:dyDescent="0.25">
      <c r="A187" s="9" t="s">
        <v>13</v>
      </c>
      <c r="B187" s="24" t="s">
        <v>67</v>
      </c>
      <c r="C187" s="25">
        <v>41096</v>
      </c>
      <c r="D187" s="24" t="s">
        <v>62</v>
      </c>
      <c r="E187" s="24">
        <v>174</v>
      </c>
      <c r="F187" s="24">
        <v>162</v>
      </c>
      <c r="G187" s="24">
        <v>176</v>
      </c>
      <c r="H187" s="24">
        <f t="shared" si="4"/>
        <v>512</v>
      </c>
    </row>
    <row r="188" spans="1:8" x14ac:dyDescent="0.25">
      <c r="A188" s="9" t="s">
        <v>14</v>
      </c>
      <c r="B188" s="24" t="s">
        <v>72</v>
      </c>
      <c r="C188" s="25">
        <v>41148</v>
      </c>
      <c r="D188" s="24" t="s">
        <v>62</v>
      </c>
      <c r="E188" s="24">
        <v>169</v>
      </c>
      <c r="F188" s="24">
        <v>165</v>
      </c>
      <c r="G188" s="24">
        <v>163</v>
      </c>
      <c r="H188" s="24">
        <f t="shared" si="4"/>
        <v>497</v>
      </c>
    </row>
    <row r="189" spans="1:8" x14ac:dyDescent="0.25">
      <c r="A189" s="9" t="s">
        <v>15</v>
      </c>
      <c r="B189" s="43" t="s">
        <v>64</v>
      </c>
      <c r="C189" s="25">
        <v>40994</v>
      </c>
      <c r="D189" s="24" t="s">
        <v>62</v>
      </c>
      <c r="E189" s="24">
        <v>142</v>
      </c>
      <c r="F189" s="24">
        <v>170</v>
      </c>
      <c r="G189" s="24">
        <v>168</v>
      </c>
      <c r="H189" s="24">
        <f t="shared" si="4"/>
        <v>480</v>
      </c>
    </row>
    <row r="190" spans="1:8" x14ac:dyDescent="0.25">
      <c r="A190" s="9" t="s">
        <v>17</v>
      </c>
      <c r="B190" s="43" t="s">
        <v>243</v>
      </c>
      <c r="C190" s="25">
        <v>41027</v>
      </c>
      <c r="D190" s="24" t="s">
        <v>62</v>
      </c>
      <c r="E190" s="24">
        <v>173</v>
      </c>
      <c r="F190" s="24">
        <v>141</v>
      </c>
      <c r="G190" s="24">
        <v>139</v>
      </c>
      <c r="H190" s="24">
        <f t="shared" si="4"/>
        <v>453</v>
      </c>
    </row>
    <row r="191" spans="1:8" x14ac:dyDescent="0.25">
      <c r="A191" s="24" t="s">
        <v>18</v>
      </c>
      <c r="B191" s="43" t="s">
        <v>69</v>
      </c>
      <c r="C191" s="25">
        <v>41079</v>
      </c>
      <c r="D191" s="24" t="s">
        <v>62</v>
      </c>
      <c r="E191" s="24">
        <v>147</v>
      </c>
      <c r="F191" s="24">
        <v>144</v>
      </c>
      <c r="G191" s="24">
        <v>154</v>
      </c>
      <c r="H191" s="24">
        <f t="shared" si="4"/>
        <v>445</v>
      </c>
    </row>
    <row r="192" spans="1:8" x14ac:dyDescent="0.25">
      <c r="A192" s="9" t="s">
        <v>19</v>
      </c>
      <c r="B192" s="43" t="s">
        <v>71</v>
      </c>
      <c r="C192" s="25">
        <v>41067</v>
      </c>
      <c r="D192" s="24" t="s">
        <v>62</v>
      </c>
      <c r="E192" s="24">
        <v>131</v>
      </c>
      <c r="F192" s="24">
        <v>123</v>
      </c>
      <c r="G192" s="24">
        <v>113</v>
      </c>
      <c r="H192" s="24">
        <f t="shared" si="4"/>
        <v>367</v>
      </c>
    </row>
    <row r="193" spans="1:8" x14ac:dyDescent="0.25">
      <c r="A193" s="59" t="s">
        <v>306</v>
      </c>
      <c r="B193" s="60"/>
      <c r="C193" s="61"/>
      <c r="D193" s="62"/>
      <c r="E193" s="62"/>
      <c r="F193" s="62"/>
      <c r="G193" s="62"/>
      <c r="H193" s="59">
        <f>SUM(H194:H203)</f>
        <v>4576</v>
      </c>
    </row>
    <row r="194" spans="1:8" x14ac:dyDescent="0.25">
      <c r="A194" s="39" t="s">
        <v>0</v>
      </c>
      <c r="B194" s="95" t="s">
        <v>49</v>
      </c>
      <c r="C194" s="96">
        <v>40609</v>
      </c>
      <c r="D194" s="39" t="s">
        <v>261</v>
      </c>
      <c r="E194" s="39">
        <v>212</v>
      </c>
      <c r="F194" s="39">
        <v>208</v>
      </c>
      <c r="G194" s="39">
        <v>205</v>
      </c>
      <c r="H194" s="39">
        <f t="shared" ref="H194:H203" si="5">SUM(E194:G194)</f>
        <v>625</v>
      </c>
    </row>
    <row r="195" spans="1:8" x14ac:dyDescent="0.25">
      <c r="A195" s="9" t="s">
        <v>4</v>
      </c>
      <c r="B195" s="21" t="s">
        <v>47</v>
      </c>
      <c r="C195" s="11">
        <v>40609</v>
      </c>
      <c r="D195" s="9" t="s">
        <v>261</v>
      </c>
      <c r="E195" s="9">
        <v>192</v>
      </c>
      <c r="F195" s="9">
        <v>193</v>
      </c>
      <c r="G195" s="9">
        <v>197</v>
      </c>
      <c r="H195" s="9">
        <f t="shared" si="5"/>
        <v>582</v>
      </c>
    </row>
    <row r="196" spans="1:8" x14ac:dyDescent="0.25">
      <c r="A196" s="9" t="s">
        <v>7</v>
      </c>
      <c r="B196" s="21" t="s">
        <v>48</v>
      </c>
      <c r="C196" s="11">
        <v>40760</v>
      </c>
      <c r="D196" s="9" t="s">
        <v>261</v>
      </c>
      <c r="E196" s="9">
        <v>185</v>
      </c>
      <c r="F196" s="9">
        <v>189</v>
      </c>
      <c r="G196" s="9">
        <v>185</v>
      </c>
      <c r="H196" s="9">
        <f t="shared" si="5"/>
        <v>559</v>
      </c>
    </row>
    <row r="197" spans="1:8" x14ac:dyDescent="0.25">
      <c r="A197" s="9" t="s">
        <v>9</v>
      </c>
      <c r="B197" s="21" t="s">
        <v>46</v>
      </c>
      <c r="C197" s="11">
        <v>40597</v>
      </c>
      <c r="D197" s="9" t="s">
        <v>261</v>
      </c>
      <c r="E197" s="9">
        <v>190</v>
      </c>
      <c r="F197" s="9">
        <v>187</v>
      </c>
      <c r="G197" s="9">
        <v>165</v>
      </c>
      <c r="H197" s="9">
        <f t="shared" si="5"/>
        <v>542</v>
      </c>
    </row>
    <row r="198" spans="1:8" x14ac:dyDescent="0.25">
      <c r="A198" s="9" t="s">
        <v>10</v>
      </c>
      <c r="B198" s="21" t="s">
        <v>45</v>
      </c>
      <c r="C198" s="11">
        <v>40550</v>
      </c>
      <c r="D198" s="9" t="s">
        <v>261</v>
      </c>
      <c r="E198" s="9">
        <v>164</v>
      </c>
      <c r="F198" s="9">
        <v>168</v>
      </c>
      <c r="G198" s="9">
        <v>143</v>
      </c>
      <c r="H198" s="9">
        <f t="shared" si="5"/>
        <v>475</v>
      </c>
    </row>
    <row r="199" spans="1:8" x14ac:dyDescent="0.25">
      <c r="A199" s="9" t="s">
        <v>11</v>
      </c>
      <c r="B199" s="21" t="s">
        <v>50</v>
      </c>
      <c r="C199" s="11">
        <v>40622</v>
      </c>
      <c r="D199" s="9" t="s">
        <v>261</v>
      </c>
      <c r="E199" s="9">
        <v>145</v>
      </c>
      <c r="F199" s="9">
        <v>145</v>
      </c>
      <c r="G199" s="9">
        <v>147</v>
      </c>
      <c r="H199" s="9">
        <f t="shared" si="5"/>
        <v>437</v>
      </c>
    </row>
    <row r="200" spans="1:8" x14ac:dyDescent="0.25">
      <c r="A200" s="9" t="s">
        <v>13</v>
      </c>
      <c r="B200" s="21"/>
      <c r="C200" s="11"/>
      <c r="D200" s="9"/>
      <c r="E200" s="9">
        <v>113</v>
      </c>
      <c r="F200" s="9">
        <v>113</v>
      </c>
      <c r="G200" s="9">
        <v>113</v>
      </c>
      <c r="H200" s="9">
        <f t="shared" si="5"/>
        <v>339</v>
      </c>
    </row>
    <row r="201" spans="1:8" x14ac:dyDescent="0.25">
      <c r="A201" s="9" t="s">
        <v>14</v>
      </c>
      <c r="B201" s="21"/>
      <c r="C201" s="11"/>
      <c r="D201" s="9"/>
      <c r="E201" s="9">
        <v>113</v>
      </c>
      <c r="F201" s="9">
        <v>113</v>
      </c>
      <c r="G201" s="9">
        <v>113</v>
      </c>
      <c r="H201" s="9">
        <f t="shared" si="5"/>
        <v>339</v>
      </c>
    </row>
    <row r="202" spans="1:8" x14ac:dyDescent="0.25">
      <c r="A202" s="9" t="s">
        <v>15</v>
      </c>
      <c r="B202" s="21"/>
      <c r="C202" s="11"/>
      <c r="D202" s="9"/>
      <c r="E202" s="9">
        <v>113</v>
      </c>
      <c r="F202" s="9">
        <v>113</v>
      </c>
      <c r="G202" s="9">
        <v>113</v>
      </c>
      <c r="H202" s="9">
        <f t="shared" si="5"/>
        <v>339</v>
      </c>
    </row>
    <row r="203" spans="1:8" x14ac:dyDescent="0.25">
      <c r="A203" s="9" t="s">
        <v>17</v>
      </c>
      <c r="B203" s="21"/>
      <c r="C203" s="11"/>
      <c r="D203" s="9"/>
      <c r="E203" s="9">
        <v>113</v>
      </c>
      <c r="F203" s="9">
        <v>113</v>
      </c>
      <c r="G203" s="9">
        <v>113</v>
      </c>
      <c r="H203" s="9">
        <f t="shared" si="5"/>
        <v>339</v>
      </c>
    </row>
    <row r="204" spans="1:8" x14ac:dyDescent="0.25">
      <c r="A204" s="59" t="s">
        <v>307</v>
      </c>
      <c r="B204" s="60"/>
      <c r="C204" s="61"/>
      <c r="D204" s="60"/>
      <c r="E204" s="60"/>
      <c r="F204" s="60"/>
      <c r="G204" s="60"/>
      <c r="H204" s="59">
        <f>SUM(H205:H214)</f>
        <v>4062</v>
      </c>
    </row>
    <row r="205" spans="1:8" x14ac:dyDescent="0.25">
      <c r="A205" s="9" t="s">
        <v>0</v>
      </c>
      <c r="B205" s="9" t="s">
        <v>225</v>
      </c>
      <c r="C205" s="11">
        <v>40687</v>
      </c>
      <c r="D205" s="9" t="s">
        <v>6</v>
      </c>
      <c r="E205" s="9">
        <v>181</v>
      </c>
      <c r="F205" s="9">
        <v>185</v>
      </c>
      <c r="G205" s="9">
        <v>184</v>
      </c>
      <c r="H205" s="9">
        <f>SUM(E205:G205)</f>
        <v>550</v>
      </c>
    </row>
    <row r="206" spans="1:8" x14ac:dyDescent="0.25">
      <c r="A206" s="9" t="s">
        <v>4</v>
      </c>
      <c r="B206" s="9" t="s">
        <v>30</v>
      </c>
      <c r="C206" s="11">
        <v>40824</v>
      </c>
      <c r="D206" s="9" t="s">
        <v>6</v>
      </c>
      <c r="E206" s="9">
        <v>173</v>
      </c>
      <c r="F206" s="9">
        <v>172</v>
      </c>
      <c r="G206" s="9">
        <v>169</v>
      </c>
      <c r="H206" s="9">
        <f>SUM(E206:G206)</f>
        <v>514</v>
      </c>
    </row>
    <row r="207" spans="1:8" x14ac:dyDescent="0.25">
      <c r="A207" s="9" t="s">
        <v>7</v>
      </c>
      <c r="B207" s="24" t="s">
        <v>31</v>
      </c>
      <c r="C207" s="25">
        <v>40819</v>
      </c>
      <c r="D207" s="24" t="s">
        <v>6</v>
      </c>
      <c r="E207" s="24">
        <v>169</v>
      </c>
      <c r="F207" s="24">
        <v>167</v>
      </c>
      <c r="G207" s="24">
        <v>163</v>
      </c>
      <c r="H207" s="24">
        <f>SUM(E207:G207)</f>
        <v>499</v>
      </c>
    </row>
    <row r="208" spans="1:8" x14ac:dyDescent="0.25">
      <c r="A208" s="9" t="s">
        <v>9</v>
      </c>
      <c r="B208" s="9" t="s">
        <v>34</v>
      </c>
      <c r="C208" s="11">
        <v>40914</v>
      </c>
      <c r="D208" s="9" t="s">
        <v>6</v>
      </c>
      <c r="E208" s="9">
        <v>158</v>
      </c>
      <c r="F208" s="9">
        <v>149</v>
      </c>
      <c r="G208" s="9">
        <v>158</v>
      </c>
      <c r="H208" s="9">
        <f>SUM(E208:G208)</f>
        <v>465</v>
      </c>
    </row>
    <row r="209" spans="1:8" x14ac:dyDescent="0.25">
      <c r="A209" s="9" t="s">
        <v>10</v>
      </c>
      <c r="B209" s="9"/>
      <c r="C209" s="11"/>
      <c r="D209" s="9"/>
      <c r="E209" s="9">
        <v>113</v>
      </c>
      <c r="F209" s="9">
        <v>113</v>
      </c>
      <c r="G209" s="9">
        <v>113</v>
      </c>
      <c r="H209" s="9">
        <f t="shared" ref="H209:H214" si="6">SUM(E209:G209)</f>
        <v>339</v>
      </c>
    </row>
    <row r="210" spans="1:8" x14ac:dyDescent="0.25">
      <c r="A210" s="9" t="s">
        <v>11</v>
      </c>
      <c r="B210" s="9"/>
      <c r="C210" s="11"/>
      <c r="D210" s="9"/>
      <c r="E210" s="9">
        <v>113</v>
      </c>
      <c r="F210" s="9">
        <v>113</v>
      </c>
      <c r="G210" s="9">
        <v>113</v>
      </c>
      <c r="H210" s="9">
        <f t="shared" si="6"/>
        <v>339</v>
      </c>
    </row>
    <row r="211" spans="1:8" x14ac:dyDescent="0.25">
      <c r="A211" s="9" t="s">
        <v>13</v>
      </c>
      <c r="B211" s="9"/>
      <c r="C211" s="11"/>
      <c r="D211" s="9"/>
      <c r="E211" s="9">
        <v>113</v>
      </c>
      <c r="F211" s="9">
        <v>113</v>
      </c>
      <c r="G211" s="9">
        <v>113</v>
      </c>
      <c r="H211" s="9">
        <f t="shared" si="6"/>
        <v>339</v>
      </c>
    </row>
    <row r="212" spans="1:8" x14ac:dyDescent="0.25">
      <c r="A212" s="9" t="s">
        <v>14</v>
      </c>
      <c r="B212" s="9"/>
      <c r="C212" s="11"/>
      <c r="D212" s="9"/>
      <c r="E212" s="9">
        <v>113</v>
      </c>
      <c r="F212" s="9">
        <v>113</v>
      </c>
      <c r="G212" s="9">
        <v>113</v>
      </c>
      <c r="H212" s="9">
        <f t="shared" si="6"/>
        <v>339</v>
      </c>
    </row>
    <row r="213" spans="1:8" x14ac:dyDescent="0.25">
      <c r="A213" s="9" t="s">
        <v>15</v>
      </c>
      <c r="B213" s="9"/>
      <c r="C213" s="11"/>
      <c r="D213" s="9"/>
      <c r="E213" s="9">
        <v>113</v>
      </c>
      <c r="F213" s="9">
        <v>113</v>
      </c>
      <c r="G213" s="9">
        <v>113</v>
      </c>
      <c r="H213" s="9">
        <f t="shared" si="6"/>
        <v>339</v>
      </c>
    </row>
    <row r="214" spans="1:8" x14ac:dyDescent="0.25">
      <c r="A214" s="9" t="s">
        <v>17</v>
      </c>
      <c r="B214" s="9"/>
      <c r="C214" s="11"/>
      <c r="D214" s="9"/>
      <c r="E214" s="9">
        <v>113</v>
      </c>
      <c r="F214" s="9">
        <v>113</v>
      </c>
      <c r="G214" s="9">
        <v>113</v>
      </c>
      <c r="H214" s="9">
        <f t="shared" si="6"/>
        <v>339</v>
      </c>
    </row>
    <row r="215" spans="1:8" x14ac:dyDescent="0.25">
      <c r="A215" s="59" t="s">
        <v>344</v>
      </c>
      <c r="B215" s="60"/>
      <c r="C215" s="61"/>
      <c r="D215" s="62"/>
      <c r="E215" s="62"/>
      <c r="F215" s="62"/>
      <c r="G215" s="62"/>
      <c r="H215" s="64">
        <f>SUM(H216:H225)</f>
        <v>3956</v>
      </c>
    </row>
    <row r="216" spans="1:8" x14ac:dyDescent="0.25">
      <c r="A216" s="9" t="s">
        <v>0</v>
      </c>
      <c r="B216" s="18" t="s">
        <v>182</v>
      </c>
      <c r="C216" s="19">
        <v>40792</v>
      </c>
      <c r="D216" s="24" t="s">
        <v>227</v>
      </c>
      <c r="E216" s="24">
        <v>189</v>
      </c>
      <c r="F216" s="24">
        <v>194</v>
      </c>
      <c r="G216" s="24">
        <v>194</v>
      </c>
      <c r="H216" s="24">
        <f>SUM(E216:G216)</f>
        <v>577</v>
      </c>
    </row>
    <row r="217" spans="1:8" x14ac:dyDescent="0.25">
      <c r="A217" s="9" t="s">
        <v>4</v>
      </c>
      <c r="B217" s="18" t="s">
        <v>183</v>
      </c>
      <c r="C217" s="19">
        <v>40816</v>
      </c>
      <c r="D217" s="24" t="s">
        <v>227</v>
      </c>
      <c r="E217" s="24">
        <v>180</v>
      </c>
      <c r="F217" s="24">
        <v>187</v>
      </c>
      <c r="G217" s="24">
        <v>179</v>
      </c>
      <c r="H217" s="24">
        <f>SUM(E217:G217)</f>
        <v>546</v>
      </c>
    </row>
    <row r="218" spans="1:8" x14ac:dyDescent="0.25">
      <c r="A218" s="9" t="s">
        <v>7</v>
      </c>
      <c r="B218" s="18" t="s">
        <v>181</v>
      </c>
      <c r="C218" s="19">
        <v>41176</v>
      </c>
      <c r="D218" s="24" t="s">
        <v>227</v>
      </c>
      <c r="E218" s="24">
        <v>162</v>
      </c>
      <c r="F218" s="24">
        <v>142</v>
      </c>
      <c r="G218" s="24">
        <v>156</v>
      </c>
      <c r="H218" s="24">
        <f>SUM(E218:G218)</f>
        <v>460</v>
      </c>
    </row>
    <row r="219" spans="1:8" x14ac:dyDescent="0.25">
      <c r="A219" s="9" t="s">
        <v>9</v>
      </c>
      <c r="B219" s="9"/>
      <c r="C219" s="9"/>
      <c r="D219" s="9"/>
      <c r="E219" s="9">
        <v>113</v>
      </c>
      <c r="F219" s="9">
        <v>113</v>
      </c>
      <c r="G219" s="9">
        <v>113</v>
      </c>
      <c r="H219" s="24">
        <f t="shared" ref="H219:H225" si="7">SUM(E219:G219)</f>
        <v>339</v>
      </c>
    </row>
    <row r="220" spans="1:8" x14ac:dyDescent="0.25">
      <c r="A220" s="9" t="s">
        <v>10</v>
      </c>
      <c r="B220" s="9"/>
      <c r="C220" s="9"/>
      <c r="D220" s="9"/>
      <c r="E220" s="9">
        <v>113</v>
      </c>
      <c r="F220" s="9">
        <v>113</v>
      </c>
      <c r="G220" s="9">
        <v>113</v>
      </c>
      <c r="H220" s="24">
        <f t="shared" si="7"/>
        <v>339</v>
      </c>
    </row>
    <row r="221" spans="1:8" x14ac:dyDescent="0.25">
      <c r="A221" s="9" t="s">
        <v>11</v>
      </c>
      <c r="B221" s="9"/>
      <c r="C221" s="9"/>
      <c r="D221" s="9"/>
      <c r="E221" s="9">
        <v>113</v>
      </c>
      <c r="F221" s="9">
        <v>113</v>
      </c>
      <c r="G221" s="9">
        <v>113</v>
      </c>
      <c r="H221" s="24">
        <f t="shared" si="7"/>
        <v>339</v>
      </c>
    </row>
    <row r="222" spans="1:8" x14ac:dyDescent="0.25">
      <c r="A222" s="9" t="s">
        <v>13</v>
      </c>
      <c r="B222" s="9"/>
      <c r="C222" s="9"/>
      <c r="D222" s="9"/>
      <c r="E222" s="9">
        <v>113</v>
      </c>
      <c r="F222" s="9">
        <v>113</v>
      </c>
      <c r="G222" s="9">
        <v>113</v>
      </c>
      <c r="H222" s="24">
        <f t="shared" si="7"/>
        <v>339</v>
      </c>
    </row>
    <row r="223" spans="1:8" x14ac:dyDescent="0.25">
      <c r="A223" s="9" t="s">
        <v>14</v>
      </c>
      <c r="B223" s="9"/>
      <c r="C223" s="9"/>
      <c r="D223" s="9"/>
      <c r="E223" s="9">
        <v>113</v>
      </c>
      <c r="F223" s="9">
        <v>113</v>
      </c>
      <c r="G223" s="9">
        <v>113</v>
      </c>
      <c r="H223" s="24">
        <f t="shared" si="7"/>
        <v>339</v>
      </c>
    </row>
    <row r="224" spans="1:8" x14ac:dyDescent="0.25">
      <c r="A224" s="9" t="s">
        <v>15</v>
      </c>
      <c r="B224" s="9"/>
      <c r="C224" s="9"/>
      <c r="D224" s="9"/>
      <c r="E224" s="9">
        <v>113</v>
      </c>
      <c r="F224" s="9">
        <v>113</v>
      </c>
      <c r="G224" s="9">
        <v>113</v>
      </c>
      <c r="H224" s="24">
        <f t="shared" si="7"/>
        <v>339</v>
      </c>
    </row>
    <row r="225" spans="1:8" x14ac:dyDescent="0.25">
      <c r="A225" s="9" t="s">
        <v>17</v>
      </c>
      <c r="B225" s="9"/>
      <c r="C225" s="9"/>
      <c r="D225" s="9"/>
      <c r="E225" s="9">
        <v>113</v>
      </c>
      <c r="F225" s="9">
        <v>113</v>
      </c>
      <c r="G225" s="9">
        <v>113</v>
      </c>
      <c r="H225" s="24">
        <f t="shared" si="7"/>
        <v>339</v>
      </c>
    </row>
    <row r="226" spans="1:8" x14ac:dyDescent="0.25">
      <c r="A226" s="59" t="s">
        <v>308</v>
      </c>
      <c r="B226" s="60"/>
      <c r="C226" s="61"/>
      <c r="D226" s="60"/>
      <c r="E226" s="60"/>
      <c r="F226" s="60"/>
      <c r="G226" s="60"/>
      <c r="H226" s="59">
        <f>SUM(H227:H236)</f>
        <v>3787</v>
      </c>
    </row>
    <row r="227" spans="1:8" x14ac:dyDescent="0.25">
      <c r="A227" s="83" t="s">
        <v>0</v>
      </c>
      <c r="B227" s="83" t="s">
        <v>220</v>
      </c>
      <c r="C227" s="91">
        <v>40575</v>
      </c>
      <c r="D227" s="83" t="s">
        <v>43</v>
      </c>
      <c r="E227" s="83">
        <v>205</v>
      </c>
      <c r="F227" s="83">
        <v>202</v>
      </c>
      <c r="G227" s="83">
        <v>196</v>
      </c>
      <c r="H227" s="83">
        <f>SUM(E227:G227)</f>
        <v>603</v>
      </c>
    </row>
    <row r="228" spans="1:8" x14ac:dyDescent="0.25">
      <c r="A228" s="9" t="s">
        <v>4</v>
      </c>
      <c r="B228" s="9" t="s">
        <v>221</v>
      </c>
      <c r="C228" s="11">
        <v>40991</v>
      </c>
      <c r="D228" s="9" t="s">
        <v>43</v>
      </c>
      <c r="E228" s="9">
        <v>164</v>
      </c>
      <c r="F228" s="9">
        <v>160</v>
      </c>
      <c r="G228" s="9">
        <v>148</v>
      </c>
      <c r="H228" s="9">
        <f>SUM(E228:G228)</f>
        <v>472</v>
      </c>
    </row>
    <row r="229" spans="1:8" x14ac:dyDescent="0.25">
      <c r="A229" s="9" t="s">
        <v>7</v>
      </c>
      <c r="B229" s="9"/>
      <c r="C229" s="11"/>
      <c r="D229" s="9"/>
      <c r="E229" s="9">
        <v>113</v>
      </c>
      <c r="F229" s="9">
        <v>113</v>
      </c>
      <c r="G229" s="9">
        <v>113</v>
      </c>
      <c r="H229" s="9">
        <f t="shared" ref="H229:H236" si="8">SUM(E229:G229)</f>
        <v>339</v>
      </c>
    </row>
    <row r="230" spans="1:8" x14ac:dyDescent="0.25">
      <c r="A230" s="9" t="s">
        <v>9</v>
      </c>
      <c r="B230" s="9"/>
      <c r="C230" s="11"/>
      <c r="D230" s="9"/>
      <c r="E230" s="9">
        <v>113</v>
      </c>
      <c r="F230" s="9">
        <v>113</v>
      </c>
      <c r="G230" s="9">
        <v>113</v>
      </c>
      <c r="H230" s="9">
        <f t="shared" si="8"/>
        <v>339</v>
      </c>
    </row>
    <row r="231" spans="1:8" x14ac:dyDescent="0.25">
      <c r="A231" s="9" t="s">
        <v>10</v>
      </c>
      <c r="B231" s="9"/>
      <c r="C231" s="11"/>
      <c r="D231" s="9"/>
      <c r="E231" s="9">
        <v>113</v>
      </c>
      <c r="F231" s="9">
        <v>113</v>
      </c>
      <c r="G231" s="9">
        <v>113</v>
      </c>
      <c r="H231" s="9">
        <f t="shared" si="8"/>
        <v>339</v>
      </c>
    </row>
    <row r="232" spans="1:8" x14ac:dyDescent="0.25">
      <c r="A232" s="9" t="s">
        <v>11</v>
      </c>
      <c r="B232" s="9"/>
      <c r="C232" s="11"/>
      <c r="D232" s="9"/>
      <c r="E232" s="9">
        <v>113</v>
      </c>
      <c r="F232" s="9">
        <v>113</v>
      </c>
      <c r="G232" s="9">
        <v>113</v>
      </c>
      <c r="H232" s="9">
        <f t="shared" si="8"/>
        <v>339</v>
      </c>
    </row>
    <row r="233" spans="1:8" x14ac:dyDescent="0.25">
      <c r="A233" s="9" t="s">
        <v>13</v>
      </c>
      <c r="B233" s="9"/>
      <c r="C233" s="11"/>
      <c r="D233" s="9"/>
      <c r="E233" s="9">
        <v>113</v>
      </c>
      <c r="F233" s="9">
        <v>113</v>
      </c>
      <c r="G233" s="9">
        <v>113</v>
      </c>
      <c r="H233" s="9">
        <f t="shared" si="8"/>
        <v>339</v>
      </c>
    </row>
    <row r="234" spans="1:8" x14ac:dyDescent="0.25">
      <c r="A234" s="9" t="s">
        <v>14</v>
      </c>
      <c r="B234" s="9"/>
      <c r="C234" s="11"/>
      <c r="D234" s="9"/>
      <c r="E234" s="9">
        <v>113</v>
      </c>
      <c r="F234" s="9">
        <v>113</v>
      </c>
      <c r="G234" s="9">
        <v>113</v>
      </c>
      <c r="H234" s="9">
        <f t="shared" si="8"/>
        <v>339</v>
      </c>
    </row>
    <row r="235" spans="1:8" x14ac:dyDescent="0.25">
      <c r="A235" s="9" t="s">
        <v>15</v>
      </c>
      <c r="B235" s="9"/>
      <c r="C235" s="11"/>
      <c r="D235" s="9"/>
      <c r="E235" s="9">
        <v>113</v>
      </c>
      <c r="F235" s="9">
        <v>113</v>
      </c>
      <c r="G235" s="9">
        <v>113</v>
      </c>
      <c r="H235" s="9">
        <f t="shared" si="8"/>
        <v>339</v>
      </c>
    </row>
    <row r="236" spans="1:8" x14ac:dyDescent="0.25">
      <c r="A236" s="9" t="s">
        <v>17</v>
      </c>
      <c r="B236" s="9"/>
      <c r="C236" s="11"/>
      <c r="D236" s="9"/>
      <c r="E236" s="9">
        <v>113</v>
      </c>
      <c r="F236" s="9">
        <v>113</v>
      </c>
      <c r="G236" s="9">
        <v>113</v>
      </c>
      <c r="H236" s="9">
        <f t="shared" si="8"/>
        <v>339</v>
      </c>
    </row>
    <row r="237" spans="1:8" x14ac:dyDescent="0.25">
      <c r="A237" s="59" t="s">
        <v>309</v>
      </c>
      <c r="B237" s="60"/>
      <c r="C237" s="61"/>
      <c r="D237" s="60"/>
      <c r="E237" s="60"/>
      <c r="F237" s="60"/>
      <c r="G237" s="60"/>
      <c r="H237" s="59">
        <f>SUM(H238:H247)</f>
        <v>3598</v>
      </c>
    </row>
    <row r="238" spans="1:8" x14ac:dyDescent="0.25">
      <c r="A238" s="9" t="s">
        <v>0</v>
      </c>
      <c r="B238" s="9" t="s">
        <v>39</v>
      </c>
      <c r="C238" s="17">
        <v>40907</v>
      </c>
      <c r="D238" s="9" t="s">
        <v>26</v>
      </c>
      <c r="E238" s="9">
        <v>185</v>
      </c>
      <c r="F238" s="9">
        <v>180</v>
      </c>
      <c r="G238" s="9">
        <v>182</v>
      </c>
      <c r="H238" s="9">
        <f>SUM(E238:G238)</f>
        <v>547</v>
      </c>
    </row>
    <row r="239" spans="1:8" x14ac:dyDescent="0.25">
      <c r="A239" s="9" t="s">
        <v>4</v>
      </c>
      <c r="B239" s="9"/>
      <c r="C239" s="17"/>
      <c r="D239" s="9"/>
      <c r="E239" s="9">
        <v>113</v>
      </c>
      <c r="F239" s="9">
        <v>113</v>
      </c>
      <c r="G239" s="9">
        <v>113</v>
      </c>
      <c r="H239" s="9">
        <f t="shared" ref="H239:H247" si="9">SUM(E239:G239)</f>
        <v>339</v>
      </c>
    </row>
    <row r="240" spans="1:8" x14ac:dyDescent="0.25">
      <c r="A240" s="9" t="s">
        <v>7</v>
      </c>
      <c r="B240" s="9"/>
      <c r="C240" s="17"/>
      <c r="D240" s="9"/>
      <c r="E240" s="9">
        <v>113</v>
      </c>
      <c r="F240" s="9">
        <v>113</v>
      </c>
      <c r="G240" s="9">
        <v>113</v>
      </c>
      <c r="H240" s="9">
        <f t="shared" si="9"/>
        <v>339</v>
      </c>
    </row>
    <row r="241" spans="1:8" x14ac:dyDescent="0.25">
      <c r="A241" s="9" t="s">
        <v>9</v>
      </c>
      <c r="B241" s="9"/>
      <c r="C241" s="17"/>
      <c r="D241" s="9"/>
      <c r="E241" s="9">
        <v>113</v>
      </c>
      <c r="F241" s="9">
        <v>113</v>
      </c>
      <c r="G241" s="9">
        <v>113</v>
      </c>
      <c r="H241" s="9">
        <f t="shared" si="9"/>
        <v>339</v>
      </c>
    </row>
    <row r="242" spans="1:8" x14ac:dyDescent="0.25">
      <c r="A242" s="9" t="s">
        <v>10</v>
      </c>
      <c r="B242" s="9"/>
      <c r="C242" s="17"/>
      <c r="D242" s="9"/>
      <c r="E242" s="9">
        <v>113</v>
      </c>
      <c r="F242" s="9">
        <v>113</v>
      </c>
      <c r="G242" s="9">
        <v>113</v>
      </c>
      <c r="H242" s="9">
        <f t="shared" si="9"/>
        <v>339</v>
      </c>
    </row>
    <row r="243" spans="1:8" x14ac:dyDescent="0.25">
      <c r="A243" s="9" t="s">
        <v>11</v>
      </c>
      <c r="B243" s="9"/>
      <c r="C243" s="17"/>
      <c r="D243" s="9"/>
      <c r="E243" s="9">
        <v>113</v>
      </c>
      <c r="F243" s="9">
        <v>113</v>
      </c>
      <c r="G243" s="9">
        <v>113</v>
      </c>
      <c r="H243" s="9">
        <f t="shared" si="9"/>
        <v>339</v>
      </c>
    </row>
    <row r="244" spans="1:8" x14ac:dyDescent="0.25">
      <c r="A244" s="9" t="s">
        <v>13</v>
      </c>
      <c r="B244" s="9"/>
      <c r="C244" s="17"/>
      <c r="D244" s="9"/>
      <c r="E244" s="9">
        <v>113</v>
      </c>
      <c r="F244" s="9">
        <v>113</v>
      </c>
      <c r="G244" s="9">
        <v>113</v>
      </c>
      <c r="H244" s="9">
        <f t="shared" si="9"/>
        <v>339</v>
      </c>
    </row>
    <row r="245" spans="1:8" x14ac:dyDescent="0.25">
      <c r="A245" s="9" t="s">
        <v>14</v>
      </c>
      <c r="B245" s="9"/>
      <c r="C245" s="17"/>
      <c r="D245" s="9"/>
      <c r="E245" s="9">
        <v>113</v>
      </c>
      <c r="F245" s="9">
        <v>113</v>
      </c>
      <c r="G245" s="9">
        <v>113</v>
      </c>
      <c r="H245" s="9">
        <f t="shared" si="9"/>
        <v>339</v>
      </c>
    </row>
    <row r="246" spans="1:8" x14ac:dyDescent="0.25">
      <c r="A246" s="9" t="s">
        <v>15</v>
      </c>
      <c r="B246" s="9"/>
      <c r="C246" s="17"/>
      <c r="D246" s="9"/>
      <c r="E246" s="9">
        <v>113</v>
      </c>
      <c r="F246" s="9">
        <v>113</v>
      </c>
      <c r="G246" s="9">
        <v>113</v>
      </c>
      <c r="H246" s="9">
        <f t="shared" si="9"/>
        <v>339</v>
      </c>
    </row>
    <row r="247" spans="1:8" x14ac:dyDescent="0.25">
      <c r="A247" s="9" t="s">
        <v>17</v>
      </c>
      <c r="B247" s="9"/>
      <c r="C247" s="17"/>
      <c r="D247" s="9"/>
      <c r="E247" s="9">
        <v>113</v>
      </c>
      <c r="F247" s="9">
        <v>113</v>
      </c>
      <c r="G247" s="9">
        <v>113</v>
      </c>
      <c r="H247" s="9">
        <f t="shared" si="9"/>
        <v>339</v>
      </c>
    </row>
    <row r="249" spans="1:8" x14ac:dyDescent="0.25">
      <c r="A249" s="37" t="s">
        <v>325</v>
      </c>
      <c r="B249" s="37"/>
      <c r="C249" s="38"/>
      <c r="D249" s="38"/>
      <c r="E249" s="38"/>
    </row>
    <row r="250" spans="1:8" x14ac:dyDescent="0.25">
      <c r="A250" s="37" t="s">
        <v>286</v>
      </c>
      <c r="B250" s="37" t="s">
        <v>1</v>
      </c>
      <c r="C250" s="41" t="s">
        <v>2</v>
      </c>
      <c r="D250" s="41" t="s">
        <v>3</v>
      </c>
      <c r="E250" s="37" t="s">
        <v>285</v>
      </c>
    </row>
    <row r="251" spans="1:8" x14ac:dyDescent="0.25">
      <c r="A251" s="9" t="s">
        <v>0</v>
      </c>
      <c r="B251" s="9" t="s">
        <v>61</v>
      </c>
      <c r="C251" s="11">
        <v>40594</v>
      </c>
      <c r="D251" s="9" t="s">
        <v>62</v>
      </c>
      <c r="E251" s="106">
        <v>29.94</v>
      </c>
    </row>
    <row r="252" spans="1:8" x14ac:dyDescent="0.25">
      <c r="A252" s="9" t="s">
        <v>4</v>
      </c>
      <c r="B252" s="9" t="s">
        <v>70</v>
      </c>
      <c r="C252" s="11">
        <v>40695</v>
      </c>
      <c r="D252" s="9" t="s">
        <v>62</v>
      </c>
      <c r="E252" s="106">
        <v>31.9</v>
      </c>
    </row>
    <row r="253" spans="1:8" x14ac:dyDescent="0.25">
      <c r="A253" s="9" t="s">
        <v>7</v>
      </c>
      <c r="B253" s="9" t="s">
        <v>47</v>
      </c>
      <c r="C253" s="11">
        <v>40609</v>
      </c>
      <c r="D253" s="9" t="s">
        <v>261</v>
      </c>
      <c r="E253" s="106">
        <v>32.58</v>
      </c>
    </row>
    <row r="254" spans="1:8" x14ac:dyDescent="0.25">
      <c r="A254" s="9" t="s">
        <v>9</v>
      </c>
      <c r="B254" s="9" t="s">
        <v>48</v>
      </c>
      <c r="C254" s="11">
        <v>40760</v>
      </c>
      <c r="D254" s="9" t="s">
        <v>261</v>
      </c>
      <c r="E254" s="106">
        <v>32.72</v>
      </c>
    </row>
    <row r="255" spans="1:8" x14ac:dyDescent="0.25">
      <c r="A255" s="9" t="s">
        <v>10</v>
      </c>
      <c r="B255" s="47" t="s">
        <v>182</v>
      </c>
      <c r="C255" s="48">
        <v>40792</v>
      </c>
      <c r="D255" s="9" t="s">
        <v>227</v>
      </c>
      <c r="E255" s="106">
        <v>32.880000000000003</v>
      </c>
    </row>
    <row r="256" spans="1:8" x14ac:dyDescent="0.25">
      <c r="A256" s="9" t="s">
        <v>11</v>
      </c>
      <c r="B256" s="9" t="s">
        <v>49</v>
      </c>
      <c r="C256" s="11">
        <v>40609</v>
      </c>
      <c r="D256" s="9" t="s">
        <v>261</v>
      </c>
      <c r="E256" s="106">
        <v>32.97</v>
      </c>
    </row>
    <row r="257" spans="1:5" x14ac:dyDescent="0.25">
      <c r="A257" s="9" t="s">
        <v>13</v>
      </c>
      <c r="B257" s="9" t="s">
        <v>220</v>
      </c>
      <c r="C257" s="11">
        <v>40575</v>
      </c>
      <c r="D257" s="9" t="s">
        <v>43</v>
      </c>
      <c r="E257" s="106">
        <v>33.44</v>
      </c>
    </row>
    <row r="258" spans="1:5" x14ac:dyDescent="0.25">
      <c r="A258" s="9" t="s">
        <v>14</v>
      </c>
      <c r="B258" s="9" t="s">
        <v>68</v>
      </c>
      <c r="C258" s="11">
        <v>40580</v>
      </c>
      <c r="D258" s="9" t="s">
        <v>62</v>
      </c>
      <c r="E258" s="106">
        <v>33.49</v>
      </c>
    </row>
    <row r="259" spans="1:5" x14ac:dyDescent="0.25">
      <c r="A259" s="9" t="s">
        <v>15</v>
      </c>
      <c r="B259" s="9" t="s">
        <v>45</v>
      </c>
      <c r="C259" s="11">
        <v>40550</v>
      </c>
      <c r="D259" s="9" t="s">
        <v>261</v>
      </c>
      <c r="E259" s="106">
        <v>34.549999999999997</v>
      </c>
    </row>
    <row r="260" spans="1:5" x14ac:dyDescent="0.25">
      <c r="A260" s="9" t="s">
        <v>17</v>
      </c>
      <c r="B260" s="9" t="s">
        <v>134</v>
      </c>
      <c r="C260" s="11">
        <v>40577</v>
      </c>
      <c r="D260" s="9" t="s">
        <v>119</v>
      </c>
      <c r="E260" s="106">
        <v>34.9</v>
      </c>
    </row>
    <row r="261" spans="1:5" x14ac:dyDescent="0.25">
      <c r="A261" s="9" t="s">
        <v>18</v>
      </c>
      <c r="B261" s="47" t="s">
        <v>183</v>
      </c>
      <c r="C261" s="48">
        <v>40816</v>
      </c>
      <c r="D261" s="9" t="s">
        <v>227</v>
      </c>
      <c r="E261" s="106">
        <v>34.93</v>
      </c>
    </row>
    <row r="262" spans="1:5" x14ac:dyDescent="0.25">
      <c r="A262" s="9" t="s">
        <v>19</v>
      </c>
      <c r="B262" s="9" t="s">
        <v>143</v>
      </c>
      <c r="C262" s="11">
        <v>40795</v>
      </c>
      <c r="D262" s="9" t="s">
        <v>119</v>
      </c>
      <c r="E262" s="106">
        <v>35.21</v>
      </c>
    </row>
    <row r="263" spans="1:5" x14ac:dyDescent="0.25">
      <c r="A263" s="9" t="s">
        <v>20</v>
      </c>
      <c r="B263" s="9" t="s">
        <v>141</v>
      </c>
      <c r="C263" s="11">
        <v>40925</v>
      </c>
      <c r="D263" s="20" t="s">
        <v>119</v>
      </c>
      <c r="E263" s="106">
        <v>35.43</v>
      </c>
    </row>
    <row r="264" spans="1:5" x14ac:dyDescent="0.25">
      <c r="A264" s="9" t="s">
        <v>22</v>
      </c>
      <c r="B264" s="9" t="s">
        <v>225</v>
      </c>
      <c r="C264" s="11">
        <v>40687</v>
      </c>
      <c r="D264" s="20" t="s">
        <v>6</v>
      </c>
      <c r="E264" s="106">
        <v>35.450000000000003</v>
      </c>
    </row>
    <row r="265" spans="1:5" x14ac:dyDescent="0.25">
      <c r="A265" s="9" t="s">
        <v>23</v>
      </c>
      <c r="B265" s="9" t="s">
        <v>298</v>
      </c>
      <c r="C265" s="11">
        <v>40800</v>
      </c>
      <c r="D265" s="14" t="s">
        <v>205</v>
      </c>
      <c r="E265" s="106">
        <v>35.49</v>
      </c>
    </row>
    <row r="266" spans="1:5" x14ac:dyDescent="0.25">
      <c r="A266" s="9" t="s">
        <v>40</v>
      </c>
      <c r="B266" s="9" t="s">
        <v>299</v>
      </c>
      <c r="C266" s="11">
        <v>40593</v>
      </c>
      <c r="D266" s="11" t="s">
        <v>205</v>
      </c>
      <c r="E266" s="106">
        <v>35.5</v>
      </c>
    </row>
    <row r="267" spans="1:5" x14ac:dyDescent="0.25">
      <c r="A267" s="9" t="s">
        <v>41</v>
      </c>
      <c r="B267" s="44" t="s">
        <v>213</v>
      </c>
      <c r="C267" s="45">
        <v>40574</v>
      </c>
      <c r="D267" s="11" t="s">
        <v>205</v>
      </c>
      <c r="E267" s="106">
        <v>35.61</v>
      </c>
    </row>
    <row r="268" spans="1:5" x14ac:dyDescent="0.25">
      <c r="A268" s="9" t="s">
        <v>44</v>
      </c>
      <c r="B268" s="9" t="s">
        <v>65</v>
      </c>
      <c r="C268" s="11">
        <v>40930</v>
      </c>
      <c r="D268" s="9" t="s">
        <v>62</v>
      </c>
      <c r="E268" s="106">
        <v>35.71</v>
      </c>
    </row>
    <row r="269" spans="1:5" x14ac:dyDescent="0.25">
      <c r="A269" s="9" t="s">
        <v>58</v>
      </c>
      <c r="B269" s="9" t="s">
        <v>140</v>
      </c>
      <c r="C269" s="11">
        <v>40925</v>
      </c>
      <c r="D269" s="9" t="s">
        <v>119</v>
      </c>
      <c r="E269" s="106">
        <v>35.79</v>
      </c>
    </row>
    <row r="270" spans="1:5" x14ac:dyDescent="0.25">
      <c r="A270" s="9" t="s">
        <v>59</v>
      </c>
      <c r="B270" s="9" t="s">
        <v>63</v>
      </c>
      <c r="C270" s="11">
        <v>40735</v>
      </c>
      <c r="D270" s="9" t="s">
        <v>62</v>
      </c>
      <c r="E270" s="106">
        <v>36.08</v>
      </c>
    </row>
    <row r="271" spans="1:5" x14ac:dyDescent="0.25">
      <c r="A271" s="9" t="s">
        <v>60</v>
      </c>
      <c r="B271" s="9" t="s">
        <v>46</v>
      </c>
      <c r="C271" s="11">
        <v>40597</v>
      </c>
      <c r="D271" s="9" t="s">
        <v>261</v>
      </c>
      <c r="E271" s="106">
        <v>36.08</v>
      </c>
    </row>
    <row r="272" spans="1:5" x14ac:dyDescent="0.25">
      <c r="A272" s="9" t="s">
        <v>105</v>
      </c>
      <c r="B272" s="9" t="s">
        <v>135</v>
      </c>
      <c r="C272" s="11">
        <v>40954</v>
      </c>
      <c r="D272" s="9" t="s">
        <v>119</v>
      </c>
      <c r="E272" s="106">
        <v>36.11</v>
      </c>
    </row>
    <row r="273" spans="1:5" x14ac:dyDescent="0.25">
      <c r="A273" s="9" t="s">
        <v>106</v>
      </c>
      <c r="B273" s="9" t="s">
        <v>66</v>
      </c>
      <c r="C273" s="11">
        <v>41254</v>
      </c>
      <c r="D273" s="9" t="s">
        <v>62</v>
      </c>
      <c r="E273" s="106">
        <v>36.270000000000003</v>
      </c>
    </row>
    <row r="274" spans="1:5" x14ac:dyDescent="0.25">
      <c r="A274" s="9" t="s">
        <v>107</v>
      </c>
      <c r="B274" s="44" t="s">
        <v>215</v>
      </c>
      <c r="C274" s="45">
        <v>40995</v>
      </c>
      <c r="D274" s="11" t="s">
        <v>205</v>
      </c>
      <c r="E274" s="106">
        <v>36.299999999999997</v>
      </c>
    </row>
    <row r="275" spans="1:5" x14ac:dyDescent="0.25">
      <c r="A275" s="9" t="s">
        <v>108</v>
      </c>
      <c r="B275" s="9" t="s">
        <v>139</v>
      </c>
      <c r="C275" s="11">
        <v>40821</v>
      </c>
      <c r="D275" s="9" t="s">
        <v>119</v>
      </c>
      <c r="E275" s="106">
        <v>36.369999999999997</v>
      </c>
    </row>
    <row r="276" spans="1:5" x14ac:dyDescent="0.25">
      <c r="A276" s="9" t="s">
        <v>109</v>
      </c>
      <c r="B276" s="9" t="s">
        <v>30</v>
      </c>
      <c r="C276" s="11">
        <v>40824</v>
      </c>
      <c r="D276" s="9" t="s">
        <v>6</v>
      </c>
      <c r="E276" s="106">
        <v>36.659999999999997</v>
      </c>
    </row>
    <row r="277" spans="1:5" x14ac:dyDescent="0.25">
      <c r="A277" s="9" t="s">
        <v>110</v>
      </c>
      <c r="B277" s="21" t="s">
        <v>218</v>
      </c>
      <c r="C277" s="11">
        <v>40756</v>
      </c>
      <c r="D277" s="11" t="s">
        <v>205</v>
      </c>
      <c r="E277" s="106">
        <v>36.74</v>
      </c>
    </row>
    <row r="278" spans="1:5" x14ac:dyDescent="0.25">
      <c r="A278" s="9" t="s">
        <v>111</v>
      </c>
      <c r="B278" s="21" t="s">
        <v>234</v>
      </c>
      <c r="C278" s="11">
        <v>40551</v>
      </c>
      <c r="D278" s="9" t="s">
        <v>119</v>
      </c>
      <c r="E278" s="106">
        <v>36.840000000000003</v>
      </c>
    </row>
    <row r="279" spans="1:5" x14ac:dyDescent="0.25">
      <c r="A279" s="9" t="s">
        <v>112</v>
      </c>
      <c r="B279" s="21" t="s">
        <v>67</v>
      </c>
      <c r="C279" s="11">
        <v>41096</v>
      </c>
      <c r="D279" s="9" t="s">
        <v>62</v>
      </c>
      <c r="E279" s="106">
        <v>36.909999999999997</v>
      </c>
    </row>
    <row r="280" spans="1:5" x14ac:dyDescent="0.25">
      <c r="A280" s="9" t="s">
        <v>113</v>
      </c>
      <c r="B280" s="21" t="s">
        <v>142</v>
      </c>
      <c r="C280" s="11">
        <v>41171</v>
      </c>
      <c r="D280" s="9" t="s">
        <v>119</v>
      </c>
      <c r="E280" s="106">
        <v>37.18</v>
      </c>
    </row>
    <row r="281" spans="1:5" x14ac:dyDescent="0.25">
      <c r="A281" s="9" t="s">
        <v>114</v>
      </c>
      <c r="B281" s="21" t="s">
        <v>297</v>
      </c>
      <c r="C281" s="11">
        <v>41182</v>
      </c>
      <c r="D281" s="11" t="s">
        <v>205</v>
      </c>
      <c r="E281" s="106">
        <v>37.25</v>
      </c>
    </row>
    <row r="282" spans="1:5" x14ac:dyDescent="0.25">
      <c r="A282" s="9" t="s">
        <v>115</v>
      </c>
      <c r="B282" s="21" t="s">
        <v>216</v>
      </c>
      <c r="C282" s="11">
        <v>40914</v>
      </c>
      <c r="D282" s="11" t="s">
        <v>205</v>
      </c>
      <c r="E282" s="106">
        <v>37.4</v>
      </c>
    </row>
    <row r="283" spans="1:5" x14ac:dyDescent="0.25">
      <c r="A283" s="9" t="s">
        <v>116</v>
      </c>
      <c r="B283" s="21" t="s">
        <v>39</v>
      </c>
      <c r="C283" s="17">
        <v>40907</v>
      </c>
      <c r="D283" s="9" t="s">
        <v>26</v>
      </c>
      <c r="E283" s="106">
        <v>38.21</v>
      </c>
    </row>
    <row r="284" spans="1:5" x14ac:dyDescent="0.25">
      <c r="A284" s="9" t="s">
        <v>117</v>
      </c>
      <c r="B284" s="21" t="s">
        <v>64</v>
      </c>
      <c r="C284" s="11">
        <v>40994</v>
      </c>
      <c r="D284" s="9" t="s">
        <v>62</v>
      </c>
      <c r="E284" s="106">
        <v>38.28</v>
      </c>
    </row>
    <row r="285" spans="1:5" x14ac:dyDescent="0.25">
      <c r="A285" s="9" t="s">
        <v>144</v>
      </c>
      <c r="B285" s="53" t="s">
        <v>214</v>
      </c>
      <c r="C285" s="45">
        <v>40765</v>
      </c>
      <c r="D285" s="11" t="s">
        <v>205</v>
      </c>
      <c r="E285" s="106">
        <v>38.299999999999997</v>
      </c>
    </row>
    <row r="286" spans="1:5" x14ac:dyDescent="0.25">
      <c r="A286" s="9" t="s">
        <v>145</v>
      </c>
      <c r="B286" s="21" t="s">
        <v>137</v>
      </c>
      <c r="C286" s="11">
        <v>41112</v>
      </c>
      <c r="D286" s="9" t="s">
        <v>119</v>
      </c>
      <c r="E286" s="106">
        <v>38.700000000000003</v>
      </c>
    </row>
    <row r="287" spans="1:5" x14ac:dyDescent="0.25">
      <c r="A287" s="9" t="s">
        <v>146</v>
      </c>
      <c r="B287" s="54" t="s">
        <v>181</v>
      </c>
      <c r="C287" s="48">
        <v>41176</v>
      </c>
      <c r="D287" s="9" t="s">
        <v>227</v>
      </c>
      <c r="E287" s="106">
        <v>39.270000000000003</v>
      </c>
    </row>
    <row r="288" spans="1:5" x14ac:dyDescent="0.25">
      <c r="A288" s="9" t="s">
        <v>147</v>
      </c>
      <c r="B288" s="30" t="s">
        <v>136</v>
      </c>
      <c r="C288" s="31">
        <v>41274</v>
      </c>
      <c r="D288" s="9" t="s">
        <v>119</v>
      </c>
      <c r="E288" s="106">
        <v>39.270000000000003</v>
      </c>
    </row>
    <row r="289" spans="1:5" x14ac:dyDescent="0.25">
      <c r="A289" s="9" t="s">
        <v>148</v>
      </c>
      <c r="B289" s="44" t="s">
        <v>212</v>
      </c>
      <c r="C289" s="45">
        <v>40829</v>
      </c>
      <c r="D289" s="14" t="s">
        <v>205</v>
      </c>
      <c r="E289" s="106">
        <v>39.4</v>
      </c>
    </row>
    <row r="290" spans="1:5" x14ac:dyDescent="0.25">
      <c r="A290" s="9" t="s">
        <v>149</v>
      </c>
      <c r="B290" s="9" t="s">
        <v>217</v>
      </c>
      <c r="C290" s="11">
        <v>41076</v>
      </c>
      <c r="D290" s="14" t="s">
        <v>205</v>
      </c>
      <c r="E290" s="106">
        <v>39.74</v>
      </c>
    </row>
    <row r="291" spans="1:5" x14ac:dyDescent="0.25">
      <c r="A291" s="9" t="s">
        <v>150</v>
      </c>
      <c r="B291" s="9" t="s">
        <v>72</v>
      </c>
      <c r="C291" s="11">
        <v>41148</v>
      </c>
      <c r="D291" s="20" t="s">
        <v>62</v>
      </c>
      <c r="E291" s="106">
        <v>40.18</v>
      </c>
    </row>
    <row r="292" spans="1:5" x14ac:dyDescent="0.25">
      <c r="A292" s="9" t="s">
        <v>151</v>
      </c>
      <c r="B292" s="9" t="s">
        <v>221</v>
      </c>
      <c r="C292" s="11">
        <v>40991</v>
      </c>
      <c r="D292" s="20" t="s">
        <v>43</v>
      </c>
      <c r="E292" s="106">
        <v>40.29</v>
      </c>
    </row>
    <row r="293" spans="1:5" x14ac:dyDescent="0.25">
      <c r="A293" s="9" t="s">
        <v>152</v>
      </c>
      <c r="B293" s="9" t="s">
        <v>138</v>
      </c>
      <c r="C293" s="11">
        <v>41025</v>
      </c>
      <c r="D293" s="20" t="s">
        <v>119</v>
      </c>
      <c r="E293" s="106">
        <v>40.51</v>
      </c>
    </row>
    <row r="294" spans="1:5" x14ac:dyDescent="0.25">
      <c r="A294" s="9" t="s">
        <v>153</v>
      </c>
      <c r="B294" s="44" t="s">
        <v>262</v>
      </c>
      <c r="C294" s="45">
        <v>41048</v>
      </c>
      <c r="D294" s="14" t="s">
        <v>205</v>
      </c>
      <c r="E294" s="106">
        <v>41.4</v>
      </c>
    </row>
    <row r="295" spans="1:5" x14ac:dyDescent="0.25">
      <c r="A295" s="9" t="s">
        <v>154</v>
      </c>
      <c r="B295" s="9" t="s">
        <v>243</v>
      </c>
      <c r="C295" s="11">
        <v>41027</v>
      </c>
      <c r="D295" s="20" t="s">
        <v>62</v>
      </c>
      <c r="E295" s="106">
        <v>41.52</v>
      </c>
    </row>
    <row r="296" spans="1:5" x14ac:dyDescent="0.25">
      <c r="A296" s="9" t="s">
        <v>155</v>
      </c>
      <c r="B296" s="9" t="s">
        <v>50</v>
      </c>
      <c r="C296" s="11">
        <v>40622</v>
      </c>
      <c r="D296" s="20" t="s">
        <v>261</v>
      </c>
      <c r="E296" s="106">
        <v>41.52</v>
      </c>
    </row>
    <row r="297" spans="1:5" x14ac:dyDescent="0.25">
      <c r="A297" s="9" t="s">
        <v>156</v>
      </c>
      <c r="B297" s="9" t="s">
        <v>31</v>
      </c>
      <c r="C297" s="11">
        <v>40819</v>
      </c>
      <c r="D297" s="20" t="s">
        <v>6</v>
      </c>
      <c r="E297" s="106">
        <v>42.52</v>
      </c>
    </row>
    <row r="298" spans="1:5" x14ac:dyDescent="0.25">
      <c r="A298" s="9" t="s">
        <v>157</v>
      </c>
      <c r="B298" s="9" t="s">
        <v>69</v>
      </c>
      <c r="C298" s="11">
        <v>41079</v>
      </c>
      <c r="D298" s="20" t="s">
        <v>62</v>
      </c>
      <c r="E298" s="106">
        <v>42.99</v>
      </c>
    </row>
    <row r="299" spans="1:5" x14ac:dyDescent="0.25">
      <c r="A299" s="9" t="s">
        <v>158</v>
      </c>
      <c r="B299" s="44" t="s">
        <v>219</v>
      </c>
      <c r="C299" s="26">
        <v>40989</v>
      </c>
      <c r="D299" s="11" t="s">
        <v>205</v>
      </c>
      <c r="E299" s="106">
        <v>43.79</v>
      </c>
    </row>
    <row r="300" spans="1:5" x14ac:dyDescent="0.25">
      <c r="A300" s="9" t="s">
        <v>159</v>
      </c>
      <c r="B300" s="9" t="s">
        <v>34</v>
      </c>
      <c r="C300" s="11">
        <v>40914</v>
      </c>
      <c r="D300" s="9" t="s">
        <v>6</v>
      </c>
      <c r="E300" s="106">
        <v>43.89</v>
      </c>
    </row>
    <row r="301" spans="1:5" x14ac:dyDescent="0.25">
      <c r="A301" s="9" t="s">
        <v>160</v>
      </c>
      <c r="B301" s="9" t="s">
        <v>71</v>
      </c>
      <c r="C301" s="11">
        <v>41067</v>
      </c>
      <c r="D301" s="9" t="s">
        <v>62</v>
      </c>
      <c r="E301" s="106">
        <v>46.55</v>
      </c>
    </row>
  </sheetData>
  <sortState xmlns:xlrd2="http://schemas.microsoft.com/office/spreadsheetml/2017/richdata2" ref="B101:H151">
    <sortCondition descending="1" ref="H101:H151"/>
  </sortState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4741-ED0A-4B65-A111-E798DAF3A13C}">
  <dimension ref="A1:I267"/>
  <sheetViews>
    <sheetView workbookViewId="0">
      <selection activeCell="I17" sqref="I17"/>
    </sheetView>
  </sheetViews>
  <sheetFormatPr defaultRowHeight="15" x14ac:dyDescent="0.25"/>
  <cols>
    <col min="1" max="1" width="6.5703125" style="7" customWidth="1"/>
    <col min="2" max="2" width="21.5703125" style="7" customWidth="1"/>
    <col min="3" max="3" width="15" style="7" bestFit="1" customWidth="1"/>
    <col min="4" max="4" width="18.42578125" style="7" customWidth="1"/>
    <col min="5" max="5" width="8.5703125" style="7" customWidth="1"/>
    <col min="6" max="6" width="8.28515625" style="7" customWidth="1"/>
    <col min="7" max="7" width="8.140625" style="7" customWidth="1"/>
    <col min="8" max="8" width="7.140625" style="7" customWidth="1"/>
    <col min="9" max="16384" width="9.140625" style="7"/>
  </cols>
  <sheetData>
    <row r="1" spans="1:6" x14ac:dyDescent="0.25">
      <c r="A1" s="6" t="s">
        <v>341</v>
      </c>
      <c r="B1" s="6"/>
      <c r="C1" s="6"/>
      <c r="D1" s="6"/>
      <c r="E1" s="6"/>
      <c r="F1" s="6"/>
    </row>
    <row r="2" spans="1:6" x14ac:dyDescent="0.25">
      <c r="A2" s="6" t="s">
        <v>339</v>
      </c>
      <c r="B2" s="6"/>
      <c r="C2" s="6"/>
    </row>
    <row r="3" spans="1:6" x14ac:dyDescent="0.25">
      <c r="A3" s="37" t="s">
        <v>324</v>
      </c>
      <c r="B3" s="37"/>
      <c r="C3" s="38"/>
      <c r="D3" s="38"/>
      <c r="E3" s="38"/>
      <c r="F3" s="7" t="s">
        <v>322</v>
      </c>
    </row>
    <row r="4" spans="1:6" x14ac:dyDescent="0.25">
      <c r="A4" s="37" t="s">
        <v>286</v>
      </c>
      <c r="B4" s="37" t="s">
        <v>1</v>
      </c>
      <c r="C4" s="41" t="s">
        <v>2</v>
      </c>
      <c r="D4" s="41" t="s">
        <v>3</v>
      </c>
      <c r="E4" s="37" t="s">
        <v>285</v>
      </c>
    </row>
    <row r="5" spans="1:6" x14ac:dyDescent="0.25">
      <c r="A5" s="66" t="s">
        <v>335</v>
      </c>
      <c r="B5" s="66"/>
      <c r="C5" s="67"/>
      <c r="D5" s="67"/>
      <c r="E5" s="111">
        <f>SUM(E6:E15)</f>
        <v>317.44000000000005</v>
      </c>
    </row>
    <row r="6" spans="1:6" x14ac:dyDescent="0.25">
      <c r="A6" s="100" t="s">
        <v>0</v>
      </c>
      <c r="B6" s="75" t="s">
        <v>185</v>
      </c>
      <c r="C6" s="101">
        <v>41309</v>
      </c>
      <c r="D6" s="102" t="s">
        <v>205</v>
      </c>
      <c r="E6" s="109">
        <v>28.5</v>
      </c>
    </row>
    <row r="7" spans="1:6" x14ac:dyDescent="0.25">
      <c r="A7" s="103" t="s">
        <v>4</v>
      </c>
      <c r="B7" s="88" t="s">
        <v>189</v>
      </c>
      <c r="C7" s="104">
        <v>41585</v>
      </c>
      <c r="D7" s="105" t="s">
        <v>205</v>
      </c>
      <c r="E7" s="110">
        <v>29.13</v>
      </c>
    </row>
    <row r="8" spans="1:6" x14ac:dyDescent="0.25">
      <c r="A8" s="4" t="s">
        <v>7</v>
      </c>
      <c r="B8" s="35" t="s">
        <v>187</v>
      </c>
      <c r="C8" s="33">
        <v>41446</v>
      </c>
      <c r="D8" s="34" t="s">
        <v>205</v>
      </c>
      <c r="E8" s="106">
        <v>30.15</v>
      </c>
    </row>
    <row r="9" spans="1:6" x14ac:dyDescent="0.25">
      <c r="A9" s="4" t="s">
        <v>9</v>
      </c>
      <c r="B9" s="1" t="s">
        <v>190</v>
      </c>
      <c r="C9" s="33">
        <v>41473</v>
      </c>
      <c r="D9" s="34" t="s">
        <v>205</v>
      </c>
      <c r="E9" s="106">
        <v>31.12</v>
      </c>
    </row>
    <row r="10" spans="1:6" x14ac:dyDescent="0.25">
      <c r="A10" s="4" t="s">
        <v>10</v>
      </c>
      <c r="B10" s="1" t="s">
        <v>188</v>
      </c>
      <c r="C10" s="33">
        <v>41444</v>
      </c>
      <c r="D10" s="34" t="s">
        <v>205</v>
      </c>
      <c r="E10" s="106">
        <v>31.16</v>
      </c>
    </row>
    <row r="11" spans="1:6" x14ac:dyDescent="0.25">
      <c r="A11" s="4" t="s">
        <v>11</v>
      </c>
      <c r="B11" s="1" t="s">
        <v>191</v>
      </c>
      <c r="C11" s="33">
        <v>41792</v>
      </c>
      <c r="D11" s="34" t="s">
        <v>205</v>
      </c>
      <c r="E11" s="106">
        <v>32</v>
      </c>
    </row>
    <row r="12" spans="1:6" x14ac:dyDescent="0.25">
      <c r="A12" s="4" t="s">
        <v>13</v>
      </c>
      <c r="B12" s="1" t="s">
        <v>195</v>
      </c>
      <c r="C12" s="33">
        <v>41349</v>
      </c>
      <c r="D12" s="34" t="s">
        <v>205</v>
      </c>
      <c r="E12" s="106">
        <v>32.85</v>
      </c>
    </row>
    <row r="13" spans="1:6" x14ac:dyDescent="0.25">
      <c r="A13" s="4" t="s">
        <v>14</v>
      </c>
      <c r="B13" s="1" t="s">
        <v>204</v>
      </c>
      <c r="C13" s="33">
        <v>41744</v>
      </c>
      <c r="D13" s="34" t="s">
        <v>205</v>
      </c>
      <c r="E13" s="106">
        <v>33.119999999999997</v>
      </c>
    </row>
    <row r="14" spans="1:6" x14ac:dyDescent="0.25">
      <c r="A14" s="4" t="s">
        <v>15</v>
      </c>
      <c r="B14" s="12" t="s">
        <v>194</v>
      </c>
      <c r="C14" s="3">
        <v>41983</v>
      </c>
      <c r="D14" s="34" t="s">
        <v>205</v>
      </c>
      <c r="E14" s="106">
        <v>34.380000000000003</v>
      </c>
    </row>
    <row r="15" spans="1:6" x14ac:dyDescent="0.25">
      <c r="A15" s="4" t="s">
        <v>17</v>
      </c>
      <c r="B15" s="1" t="s">
        <v>193</v>
      </c>
      <c r="C15" s="33">
        <v>41343</v>
      </c>
      <c r="D15" s="34" t="s">
        <v>205</v>
      </c>
      <c r="E15" s="106">
        <v>35.03</v>
      </c>
    </row>
    <row r="16" spans="1:6" x14ac:dyDescent="0.25">
      <c r="A16" s="4" t="s">
        <v>18</v>
      </c>
      <c r="B16" s="35" t="s">
        <v>196</v>
      </c>
      <c r="C16" s="33">
        <v>41698</v>
      </c>
      <c r="D16" s="34" t="s">
        <v>205</v>
      </c>
      <c r="E16" s="106">
        <v>35.28</v>
      </c>
    </row>
    <row r="17" spans="1:5" x14ac:dyDescent="0.25">
      <c r="A17" s="4" t="s">
        <v>19</v>
      </c>
      <c r="B17" s="1" t="s">
        <v>186</v>
      </c>
      <c r="C17" s="33">
        <v>41876</v>
      </c>
      <c r="D17" s="34" t="s">
        <v>205</v>
      </c>
      <c r="E17" s="106">
        <v>37</v>
      </c>
    </row>
    <row r="18" spans="1:5" x14ac:dyDescent="0.25">
      <c r="A18" s="4" t="s">
        <v>20</v>
      </c>
      <c r="B18" s="1" t="s">
        <v>192</v>
      </c>
      <c r="C18" s="33">
        <v>41698</v>
      </c>
      <c r="D18" s="34" t="s">
        <v>205</v>
      </c>
      <c r="E18" s="106">
        <v>38.19</v>
      </c>
    </row>
    <row r="19" spans="1:5" x14ac:dyDescent="0.25">
      <c r="A19" s="66" t="s">
        <v>311</v>
      </c>
      <c r="B19" s="66"/>
      <c r="C19" s="67"/>
      <c r="D19" s="67"/>
      <c r="E19" s="111">
        <f>SUM(E20:E29)</f>
        <v>333.5</v>
      </c>
    </row>
    <row r="20" spans="1:5" x14ac:dyDescent="0.25">
      <c r="A20" s="4" t="s">
        <v>0</v>
      </c>
      <c r="B20" s="35" t="s">
        <v>230</v>
      </c>
      <c r="C20" s="33">
        <v>41449</v>
      </c>
      <c r="D20" s="35" t="s">
        <v>119</v>
      </c>
      <c r="E20" s="107">
        <v>30.5</v>
      </c>
    </row>
    <row r="21" spans="1:5" x14ac:dyDescent="0.25">
      <c r="A21" s="4" t="s">
        <v>4</v>
      </c>
      <c r="B21" s="35" t="s">
        <v>120</v>
      </c>
      <c r="C21" s="33">
        <v>41465</v>
      </c>
      <c r="D21" s="35" t="s">
        <v>119</v>
      </c>
      <c r="E21" s="107">
        <v>30.91</v>
      </c>
    </row>
    <row r="22" spans="1:5" x14ac:dyDescent="0.25">
      <c r="A22" s="4" t="s">
        <v>7</v>
      </c>
      <c r="B22" s="35" t="s">
        <v>124</v>
      </c>
      <c r="C22" s="33">
        <v>41324</v>
      </c>
      <c r="D22" s="35" t="s">
        <v>119</v>
      </c>
      <c r="E22" s="107">
        <v>32.159999999999997</v>
      </c>
    </row>
    <row r="23" spans="1:5" x14ac:dyDescent="0.25">
      <c r="A23" s="4" t="s">
        <v>9</v>
      </c>
      <c r="B23" s="35" t="s">
        <v>123</v>
      </c>
      <c r="C23" s="33">
        <v>41410</v>
      </c>
      <c r="D23" s="35" t="s">
        <v>119</v>
      </c>
      <c r="E23" s="107">
        <v>32.25</v>
      </c>
    </row>
    <row r="24" spans="1:5" x14ac:dyDescent="0.25">
      <c r="A24" s="4" t="s">
        <v>10</v>
      </c>
      <c r="B24" s="35" t="s">
        <v>122</v>
      </c>
      <c r="C24" s="33">
        <v>41581</v>
      </c>
      <c r="D24" s="35" t="s">
        <v>119</v>
      </c>
      <c r="E24" s="107">
        <v>33</v>
      </c>
    </row>
    <row r="25" spans="1:5" x14ac:dyDescent="0.25">
      <c r="A25" s="4" t="s">
        <v>11</v>
      </c>
      <c r="B25" s="35" t="s">
        <v>125</v>
      </c>
      <c r="C25" s="33">
        <v>41605</v>
      </c>
      <c r="D25" s="35" t="s">
        <v>119</v>
      </c>
      <c r="E25" s="107">
        <v>33.5</v>
      </c>
    </row>
    <row r="26" spans="1:5" x14ac:dyDescent="0.25">
      <c r="A26" s="4" t="s">
        <v>13</v>
      </c>
      <c r="B26" s="35" t="s">
        <v>118</v>
      </c>
      <c r="C26" s="33">
        <v>41523</v>
      </c>
      <c r="D26" s="35" t="s">
        <v>119</v>
      </c>
      <c r="E26" s="107">
        <v>33.72</v>
      </c>
    </row>
    <row r="27" spans="1:5" x14ac:dyDescent="0.25">
      <c r="A27" s="4" t="s">
        <v>14</v>
      </c>
      <c r="B27" s="35" t="s">
        <v>229</v>
      </c>
      <c r="C27" s="33">
        <v>41350</v>
      </c>
      <c r="D27" s="35" t="s">
        <v>119</v>
      </c>
      <c r="E27" s="107">
        <v>34.369999999999997</v>
      </c>
    </row>
    <row r="28" spans="1:5" x14ac:dyDescent="0.25">
      <c r="A28" s="4" t="s">
        <v>15</v>
      </c>
      <c r="B28" s="35" t="s">
        <v>121</v>
      </c>
      <c r="C28" s="33">
        <v>41783</v>
      </c>
      <c r="D28" s="35" t="s">
        <v>119</v>
      </c>
      <c r="E28" s="107">
        <v>34.590000000000003</v>
      </c>
    </row>
    <row r="29" spans="1:5" x14ac:dyDescent="0.25">
      <c r="A29" s="4" t="s">
        <v>17</v>
      </c>
      <c r="B29" s="35" t="s">
        <v>228</v>
      </c>
      <c r="C29" s="33">
        <v>41284</v>
      </c>
      <c r="D29" s="35" t="s">
        <v>119</v>
      </c>
      <c r="E29" s="107">
        <v>38.5</v>
      </c>
    </row>
    <row r="30" spans="1:5" x14ac:dyDescent="0.25">
      <c r="A30" s="66" t="s">
        <v>305</v>
      </c>
      <c r="B30" s="66"/>
      <c r="C30" s="67"/>
      <c r="D30" s="67"/>
      <c r="E30" s="111">
        <f>SUM(E31:E40)</f>
        <v>341.63</v>
      </c>
    </row>
    <row r="31" spans="1:5" x14ac:dyDescent="0.25">
      <c r="A31" s="35" t="s">
        <v>0</v>
      </c>
      <c r="B31" s="1" t="s">
        <v>104</v>
      </c>
      <c r="C31" s="8">
        <v>41449</v>
      </c>
      <c r="D31" s="1" t="s">
        <v>62</v>
      </c>
      <c r="E31" s="106">
        <v>31.62</v>
      </c>
    </row>
    <row r="32" spans="1:5" x14ac:dyDescent="0.25">
      <c r="A32" s="35" t="s">
        <v>4</v>
      </c>
      <c r="B32" s="1" t="s">
        <v>102</v>
      </c>
      <c r="C32" s="8">
        <v>41776</v>
      </c>
      <c r="D32" s="1" t="s">
        <v>62</v>
      </c>
      <c r="E32" s="106">
        <v>32.75</v>
      </c>
    </row>
    <row r="33" spans="1:5" x14ac:dyDescent="0.25">
      <c r="A33" s="35" t="s">
        <v>7</v>
      </c>
      <c r="B33" s="1" t="s">
        <v>256</v>
      </c>
      <c r="C33" s="8">
        <v>41448</v>
      </c>
      <c r="D33" s="1" t="s">
        <v>62</v>
      </c>
      <c r="E33" s="106">
        <v>32.78</v>
      </c>
    </row>
    <row r="34" spans="1:5" x14ac:dyDescent="0.25">
      <c r="A34" s="35" t="s">
        <v>9</v>
      </c>
      <c r="B34" s="1" t="s">
        <v>258</v>
      </c>
      <c r="C34" s="8">
        <v>41434</v>
      </c>
      <c r="D34" s="1" t="s">
        <v>62</v>
      </c>
      <c r="E34" s="106">
        <v>32.94</v>
      </c>
    </row>
    <row r="35" spans="1:5" x14ac:dyDescent="0.25">
      <c r="A35" s="35" t="s">
        <v>10</v>
      </c>
      <c r="B35" s="1" t="s">
        <v>259</v>
      </c>
      <c r="C35" s="8">
        <v>41439</v>
      </c>
      <c r="D35" s="1" t="s">
        <v>62</v>
      </c>
      <c r="E35" s="106">
        <v>33.869999999999997</v>
      </c>
    </row>
    <row r="36" spans="1:5" x14ac:dyDescent="0.25">
      <c r="A36" s="35" t="s">
        <v>11</v>
      </c>
      <c r="B36" s="1" t="s">
        <v>97</v>
      </c>
      <c r="C36" s="8">
        <v>41446</v>
      </c>
      <c r="D36" s="1" t="s">
        <v>62</v>
      </c>
      <c r="E36" s="106">
        <v>34.409999999999997</v>
      </c>
    </row>
    <row r="37" spans="1:5" x14ac:dyDescent="0.25">
      <c r="A37" s="35" t="s">
        <v>13</v>
      </c>
      <c r="B37" s="1" t="s">
        <v>98</v>
      </c>
      <c r="C37" s="8">
        <v>41319</v>
      </c>
      <c r="D37" s="1" t="s">
        <v>62</v>
      </c>
      <c r="E37" s="106">
        <v>35.15</v>
      </c>
    </row>
    <row r="38" spans="1:5" x14ac:dyDescent="0.25">
      <c r="A38" s="35" t="s">
        <v>14</v>
      </c>
      <c r="B38" s="1" t="s">
        <v>103</v>
      </c>
      <c r="C38" s="8">
        <v>41902</v>
      </c>
      <c r="D38" s="1" t="s">
        <v>62</v>
      </c>
      <c r="E38" s="106">
        <v>35.93</v>
      </c>
    </row>
    <row r="39" spans="1:5" x14ac:dyDescent="0.25">
      <c r="A39" s="35" t="s">
        <v>15</v>
      </c>
      <c r="B39" s="35" t="s">
        <v>255</v>
      </c>
      <c r="C39" s="33">
        <v>41779</v>
      </c>
      <c r="D39" s="35" t="s">
        <v>62</v>
      </c>
      <c r="E39" s="107">
        <v>36.03</v>
      </c>
    </row>
    <row r="40" spans="1:5" x14ac:dyDescent="0.25">
      <c r="A40" s="35" t="s">
        <v>17</v>
      </c>
      <c r="B40" s="1" t="s">
        <v>257</v>
      </c>
      <c r="C40" s="8">
        <v>41867</v>
      </c>
      <c r="D40" s="1" t="s">
        <v>62</v>
      </c>
      <c r="E40" s="106">
        <v>36.15</v>
      </c>
    </row>
    <row r="41" spans="1:5" x14ac:dyDescent="0.25">
      <c r="A41" s="35" t="s">
        <v>18</v>
      </c>
      <c r="B41" s="35" t="s">
        <v>254</v>
      </c>
      <c r="C41" s="33">
        <v>41401</v>
      </c>
      <c r="D41" s="35" t="s">
        <v>62</v>
      </c>
      <c r="E41" s="107">
        <v>36.28</v>
      </c>
    </row>
    <row r="42" spans="1:5" x14ac:dyDescent="0.25">
      <c r="A42" s="35" t="s">
        <v>19</v>
      </c>
      <c r="B42" s="35" t="s">
        <v>253</v>
      </c>
      <c r="C42" s="33">
        <v>41485</v>
      </c>
      <c r="D42" s="35" t="s">
        <v>62</v>
      </c>
      <c r="E42" s="107">
        <v>36.47</v>
      </c>
    </row>
    <row r="43" spans="1:5" x14ac:dyDescent="0.25">
      <c r="A43" s="35" t="s">
        <v>20</v>
      </c>
      <c r="B43" s="1" t="s">
        <v>100</v>
      </c>
      <c r="C43" s="8">
        <v>41464</v>
      </c>
      <c r="D43" s="1" t="s">
        <v>62</v>
      </c>
      <c r="E43" s="106">
        <v>37.81</v>
      </c>
    </row>
    <row r="44" spans="1:5" x14ac:dyDescent="0.25">
      <c r="A44" s="35" t="s">
        <v>22</v>
      </c>
      <c r="B44" s="1" t="s">
        <v>101</v>
      </c>
      <c r="C44" s="8">
        <v>41902</v>
      </c>
      <c r="D44" s="1" t="s">
        <v>62</v>
      </c>
      <c r="E44" s="106">
        <v>38.19</v>
      </c>
    </row>
    <row r="45" spans="1:5" x14ac:dyDescent="0.25">
      <c r="A45" s="35" t="s">
        <v>23</v>
      </c>
      <c r="B45" s="1" t="s">
        <v>96</v>
      </c>
      <c r="C45" s="8">
        <v>41942</v>
      </c>
      <c r="D45" s="1" t="s">
        <v>62</v>
      </c>
      <c r="E45" s="106">
        <v>39.590000000000003</v>
      </c>
    </row>
    <row r="46" spans="1:5" x14ac:dyDescent="0.25">
      <c r="A46" s="35" t="s">
        <v>40</v>
      </c>
      <c r="B46" s="1" t="s">
        <v>292</v>
      </c>
      <c r="C46" s="8">
        <v>41839</v>
      </c>
      <c r="D46" s="1" t="s">
        <v>62</v>
      </c>
      <c r="E46" s="106">
        <v>41.18</v>
      </c>
    </row>
    <row r="47" spans="1:5" x14ac:dyDescent="0.25">
      <c r="A47" s="35" t="s">
        <v>41</v>
      </c>
      <c r="B47" s="32" t="s">
        <v>99</v>
      </c>
      <c r="C47" s="13">
        <v>41412</v>
      </c>
      <c r="D47" s="1" t="s">
        <v>62</v>
      </c>
      <c r="E47" s="106">
        <v>41.25</v>
      </c>
    </row>
    <row r="48" spans="1:5" x14ac:dyDescent="0.25">
      <c r="A48" s="66" t="s">
        <v>336</v>
      </c>
      <c r="B48" s="66"/>
      <c r="C48" s="67"/>
      <c r="D48" s="67"/>
      <c r="E48" s="111">
        <f>SUM(E49:E58)</f>
        <v>382.75</v>
      </c>
    </row>
    <row r="49" spans="1:5" x14ac:dyDescent="0.25">
      <c r="A49" s="1" t="s">
        <v>0</v>
      </c>
      <c r="B49" s="35" t="s">
        <v>35</v>
      </c>
      <c r="C49" s="33">
        <v>41331</v>
      </c>
      <c r="D49" s="35" t="s">
        <v>6</v>
      </c>
      <c r="E49" s="107">
        <v>30.72</v>
      </c>
    </row>
    <row r="50" spans="1:5" x14ac:dyDescent="0.25">
      <c r="A50" s="35" t="s">
        <v>4</v>
      </c>
      <c r="B50" s="35" t="s">
        <v>36</v>
      </c>
      <c r="C50" s="33">
        <v>41588</v>
      </c>
      <c r="D50" s="35" t="s">
        <v>6</v>
      </c>
      <c r="E50" s="107">
        <v>33.44</v>
      </c>
    </row>
    <row r="51" spans="1:5" x14ac:dyDescent="0.25">
      <c r="A51" s="35" t="s">
        <v>7</v>
      </c>
      <c r="B51" s="1" t="s">
        <v>224</v>
      </c>
      <c r="C51" s="8">
        <v>41666</v>
      </c>
      <c r="D51" s="1" t="s">
        <v>6</v>
      </c>
      <c r="E51" s="106">
        <v>34.31</v>
      </c>
    </row>
    <row r="52" spans="1:5" x14ac:dyDescent="0.25">
      <c r="A52" s="1" t="s">
        <v>9</v>
      </c>
      <c r="B52" s="35" t="s">
        <v>223</v>
      </c>
      <c r="C52" s="33">
        <v>41338</v>
      </c>
      <c r="D52" s="35" t="s">
        <v>6</v>
      </c>
      <c r="E52" s="107">
        <v>36.78</v>
      </c>
    </row>
    <row r="53" spans="1:5" x14ac:dyDescent="0.25">
      <c r="A53" s="35" t="s">
        <v>10</v>
      </c>
      <c r="B53" s="35"/>
      <c r="C53" s="33"/>
      <c r="D53" s="35" t="s">
        <v>6</v>
      </c>
      <c r="E53" s="107">
        <v>41.25</v>
      </c>
    </row>
    <row r="54" spans="1:5" x14ac:dyDescent="0.25">
      <c r="A54" s="35" t="s">
        <v>11</v>
      </c>
      <c r="B54" s="35"/>
      <c r="C54" s="33"/>
      <c r="D54" s="35" t="s">
        <v>6</v>
      </c>
      <c r="E54" s="107">
        <v>41.25</v>
      </c>
    </row>
    <row r="55" spans="1:5" x14ac:dyDescent="0.25">
      <c r="A55" s="1" t="s">
        <v>13</v>
      </c>
      <c r="B55" s="35"/>
      <c r="C55" s="33"/>
      <c r="D55" s="35" t="s">
        <v>6</v>
      </c>
      <c r="E55" s="107">
        <v>41.25</v>
      </c>
    </row>
    <row r="56" spans="1:5" x14ac:dyDescent="0.25">
      <c r="A56" s="35" t="s">
        <v>14</v>
      </c>
      <c r="B56" s="35"/>
      <c r="C56" s="33"/>
      <c r="D56" s="35" t="s">
        <v>6</v>
      </c>
      <c r="E56" s="107">
        <v>41.25</v>
      </c>
    </row>
    <row r="57" spans="1:5" x14ac:dyDescent="0.25">
      <c r="A57" s="35" t="s">
        <v>15</v>
      </c>
      <c r="B57" s="35"/>
      <c r="C57" s="33"/>
      <c r="D57" s="35" t="s">
        <v>6</v>
      </c>
      <c r="E57" s="107">
        <v>41.25</v>
      </c>
    </row>
    <row r="58" spans="1:5" x14ac:dyDescent="0.25">
      <c r="A58" s="1" t="s">
        <v>17</v>
      </c>
      <c r="B58" s="35"/>
      <c r="C58" s="33"/>
      <c r="D58" s="35" t="s">
        <v>6</v>
      </c>
      <c r="E58" s="107">
        <v>41.25</v>
      </c>
    </row>
    <row r="59" spans="1:5" x14ac:dyDescent="0.25">
      <c r="A59" s="66" t="s">
        <v>337</v>
      </c>
      <c r="B59" s="66"/>
      <c r="C59" s="67"/>
      <c r="D59" s="67"/>
      <c r="E59" s="111">
        <f>SUM(E60:E69)</f>
        <v>387.13</v>
      </c>
    </row>
    <row r="60" spans="1:5" x14ac:dyDescent="0.25">
      <c r="A60" s="80" t="s">
        <v>0</v>
      </c>
      <c r="B60" s="80" t="s">
        <v>55</v>
      </c>
      <c r="C60" s="81">
        <v>41563</v>
      </c>
      <c r="D60" s="80" t="s">
        <v>261</v>
      </c>
      <c r="E60" s="112">
        <v>29.97</v>
      </c>
    </row>
    <row r="61" spans="1:5" x14ac:dyDescent="0.25">
      <c r="A61" s="1" t="s">
        <v>4</v>
      </c>
      <c r="B61" s="1" t="s">
        <v>57</v>
      </c>
      <c r="C61" s="8">
        <v>41313</v>
      </c>
      <c r="D61" s="1" t="s">
        <v>261</v>
      </c>
      <c r="E61" s="106">
        <v>32.75</v>
      </c>
    </row>
    <row r="62" spans="1:5" x14ac:dyDescent="0.25">
      <c r="A62" s="1" t="s">
        <v>7</v>
      </c>
      <c r="B62" s="1" t="s">
        <v>56</v>
      </c>
      <c r="C62" s="8">
        <v>41535</v>
      </c>
      <c r="D62" s="1" t="s">
        <v>261</v>
      </c>
      <c r="E62" s="106">
        <v>35.659999999999997</v>
      </c>
    </row>
    <row r="63" spans="1:5" x14ac:dyDescent="0.25">
      <c r="A63" s="1" t="s">
        <v>9</v>
      </c>
      <c r="B63" s="1"/>
      <c r="C63" s="8"/>
      <c r="D63" s="1" t="s">
        <v>261</v>
      </c>
      <c r="E63" s="106">
        <v>41.25</v>
      </c>
    </row>
    <row r="64" spans="1:5" x14ac:dyDescent="0.25">
      <c r="A64" s="1" t="s">
        <v>10</v>
      </c>
      <c r="B64" s="1"/>
      <c r="C64" s="8"/>
      <c r="D64" s="1" t="s">
        <v>261</v>
      </c>
      <c r="E64" s="106">
        <v>41.25</v>
      </c>
    </row>
    <row r="65" spans="1:5" x14ac:dyDescent="0.25">
      <c r="A65" s="1" t="s">
        <v>11</v>
      </c>
      <c r="B65" s="1"/>
      <c r="C65" s="8"/>
      <c r="D65" s="1" t="s">
        <v>261</v>
      </c>
      <c r="E65" s="106">
        <v>41.25</v>
      </c>
    </row>
    <row r="66" spans="1:5" x14ac:dyDescent="0.25">
      <c r="A66" s="1" t="s">
        <v>13</v>
      </c>
      <c r="B66" s="1"/>
      <c r="C66" s="8"/>
      <c r="D66" s="1" t="s">
        <v>261</v>
      </c>
      <c r="E66" s="106">
        <v>41.25</v>
      </c>
    </row>
    <row r="67" spans="1:5" x14ac:dyDescent="0.25">
      <c r="A67" s="1" t="s">
        <v>14</v>
      </c>
      <c r="B67" s="1"/>
      <c r="C67" s="8"/>
      <c r="D67" s="1" t="s">
        <v>261</v>
      </c>
      <c r="E67" s="106">
        <v>41.25</v>
      </c>
    </row>
    <row r="68" spans="1:5" x14ac:dyDescent="0.25">
      <c r="A68" s="1" t="s">
        <v>15</v>
      </c>
      <c r="B68" s="1"/>
      <c r="C68" s="8"/>
      <c r="D68" s="1" t="s">
        <v>261</v>
      </c>
      <c r="E68" s="106">
        <v>41.25</v>
      </c>
    </row>
    <row r="69" spans="1:5" x14ac:dyDescent="0.25">
      <c r="A69" s="1" t="s">
        <v>17</v>
      </c>
      <c r="B69" s="1"/>
      <c r="C69" s="8"/>
      <c r="D69" s="1" t="s">
        <v>261</v>
      </c>
      <c r="E69" s="106">
        <v>41.25</v>
      </c>
    </row>
    <row r="70" spans="1:5" x14ac:dyDescent="0.25">
      <c r="A70" s="66" t="s">
        <v>338</v>
      </c>
      <c r="B70" s="66"/>
      <c r="C70" s="67"/>
      <c r="D70" s="67"/>
      <c r="E70" s="111">
        <f>SUM(E71:E89)</f>
        <v>438.08999999999992</v>
      </c>
    </row>
    <row r="71" spans="1:5" x14ac:dyDescent="0.25">
      <c r="A71" s="1" t="s">
        <v>0</v>
      </c>
      <c r="B71" s="1" t="s">
        <v>206</v>
      </c>
      <c r="C71" s="8">
        <v>42293</v>
      </c>
      <c r="D71" s="1" t="s">
        <v>43</v>
      </c>
      <c r="E71" s="106">
        <v>32.159999999999997</v>
      </c>
    </row>
    <row r="72" spans="1:5" x14ac:dyDescent="0.25">
      <c r="A72" s="4" t="s">
        <v>4</v>
      </c>
      <c r="B72" s="1"/>
      <c r="C72" s="8"/>
      <c r="D72" s="1" t="s">
        <v>43</v>
      </c>
      <c r="E72" s="106">
        <v>41.25</v>
      </c>
    </row>
    <row r="73" spans="1:5" x14ac:dyDescent="0.25">
      <c r="A73" s="4" t="s">
        <v>7</v>
      </c>
      <c r="B73" s="1"/>
      <c r="C73" s="8"/>
      <c r="D73" s="1" t="s">
        <v>43</v>
      </c>
      <c r="E73" s="106">
        <v>41.25</v>
      </c>
    </row>
    <row r="74" spans="1:5" x14ac:dyDescent="0.25">
      <c r="A74" s="4" t="s">
        <v>9</v>
      </c>
      <c r="B74" s="1"/>
      <c r="C74" s="8"/>
      <c r="D74" s="1" t="s">
        <v>43</v>
      </c>
      <c r="E74" s="106">
        <v>41.25</v>
      </c>
    </row>
    <row r="75" spans="1:5" x14ac:dyDescent="0.25">
      <c r="A75" s="4" t="s">
        <v>10</v>
      </c>
      <c r="B75" s="1"/>
      <c r="C75" s="8"/>
      <c r="D75" s="1" t="s">
        <v>43</v>
      </c>
      <c r="E75" s="106">
        <v>41.25</v>
      </c>
    </row>
    <row r="76" spans="1:5" x14ac:dyDescent="0.25">
      <c r="A76" s="4" t="s">
        <v>11</v>
      </c>
      <c r="B76" s="1"/>
      <c r="C76" s="8"/>
      <c r="D76" s="1" t="s">
        <v>43</v>
      </c>
      <c r="E76" s="106">
        <v>41.25</v>
      </c>
    </row>
    <row r="77" spans="1:5" x14ac:dyDescent="0.25">
      <c r="A77" s="4" t="s">
        <v>13</v>
      </c>
      <c r="B77" s="1"/>
      <c r="C77" s="8"/>
      <c r="D77" s="1" t="s">
        <v>43</v>
      </c>
      <c r="E77" s="106">
        <v>41.25</v>
      </c>
    </row>
    <row r="78" spans="1:5" x14ac:dyDescent="0.25">
      <c r="A78" s="4" t="s">
        <v>14</v>
      </c>
      <c r="B78" s="1"/>
      <c r="C78" s="8"/>
      <c r="D78" s="1" t="s">
        <v>43</v>
      </c>
      <c r="E78" s="106">
        <v>41.25</v>
      </c>
    </row>
    <row r="79" spans="1:5" x14ac:dyDescent="0.25">
      <c r="A79" s="4" t="s">
        <v>15</v>
      </c>
      <c r="B79" s="1"/>
      <c r="C79" s="8"/>
      <c r="D79" s="1" t="s">
        <v>43</v>
      </c>
      <c r="E79" s="106">
        <v>41.25</v>
      </c>
    </row>
    <row r="80" spans="1:5" x14ac:dyDescent="0.25">
      <c r="A80" s="4" t="s">
        <v>17</v>
      </c>
      <c r="B80" s="1"/>
      <c r="C80" s="8"/>
      <c r="D80" s="1" t="s">
        <v>43</v>
      </c>
      <c r="E80" s="106">
        <v>41.25</v>
      </c>
    </row>
    <row r="82" spans="1:8" x14ac:dyDescent="0.25">
      <c r="A82" s="37" t="s">
        <v>321</v>
      </c>
      <c r="B82" s="37"/>
      <c r="C82" s="38"/>
      <c r="D82" s="38"/>
      <c r="E82" s="38"/>
      <c r="F82" s="38"/>
      <c r="G82" s="39"/>
      <c r="H82" s="39"/>
    </row>
    <row r="83" spans="1:8" x14ac:dyDescent="0.25">
      <c r="A83" s="37" t="s">
        <v>286</v>
      </c>
      <c r="B83" s="37" t="s">
        <v>1</v>
      </c>
      <c r="C83" s="41" t="s">
        <v>2</v>
      </c>
      <c r="D83" s="41" t="s">
        <v>3</v>
      </c>
      <c r="E83" s="37" t="s">
        <v>287</v>
      </c>
      <c r="F83" s="37" t="s">
        <v>288</v>
      </c>
      <c r="G83" s="40" t="s">
        <v>289</v>
      </c>
      <c r="H83" s="40" t="s">
        <v>290</v>
      </c>
    </row>
    <row r="84" spans="1:8" x14ac:dyDescent="0.25">
      <c r="A84" s="1" t="s">
        <v>0</v>
      </c>
      <c r="B84" s="35" t="s">
        <v>228</v>
      </c>
      <c r="C84" s="33">
        <v>41284</v>
      </c>
      <c r="D84" s="35" t="s">
        <v>119</v>
      </c>
      <c r="E84" s="106">
        <v>5.9</v>
      </c>
      <c r="F84" s="107">
        <v>6.79</v>
      </c>
      <c r="G84" s="107">
        <v>6.86</v>
      </c>
      <c r="H84" s="106">
        <f t="shared" ref="H84:H115" si="0">SUM(E84:G84)</f>
        <v>19.55</v>
      </c>
    </row>
    <row r="85" spans="1:8" x14ac:dyDescent="0.25">
      <c r="A85" s="1" t="s">
        <v>4</v>
      </c>
      <c r="B85" s="1" t="s">
        <v>35</v>
      </c>
      <c r="C85" s="8">
        <v>41331</v>
      </c>
      <c r="D85" s="1" t="s">
        <v>6</v>
      </c>
      <c r="E85" s="106">
        <v>6.61</v>
      </c>
      <c r="F85" s="106">
        <v>6.62</v>
      </c>
      <c r="G85" s="106">
        <v>6.11</v>
      </c>
      <c r="H85" s="106">
        <f t="shared" si="0"/>
        <v>19.34</v>
      </c>
    </row>
    <row r="86" spans="1:8" x14ac:dyDescent="0.25">
      <c r="A86" s="1" t="s">
        <v>7</v>
      </c>
      <c r="B86" s="1" t="s">
        <v>185</v>
      </c>
      <c r="C86" s="33">
        <v>41309</v>
      </c>
      <c r="D86" s="8" t="s">
        <v>205</v>
      </c>
      <c r="E86" s="106">
        <v>6.02</v>
      </c>
      <c r="F86" s="106">
        <v>5.63</v>
      </c>
      <c r="G86" s="106">
        <v>5.71</v>
      </c>
      <c r="H86" s="106">
        <f t="shared" si="0"/>
        <v>17.36</v>
      </c>
    </row>
    <row r="87" spans="1:8" x14ac:dyDescent="0.25">
      <c r="A87" s="1" t="s">
        <v>9</v>
      </c>
      <c r="B87" s="35" t="s">
        <v>120</v>
      </c>
      <c r="C87" s="33">
        <v>41465</v>
      </c>
      <c r="D87" s="35" t="s">
        <v>119</v>
      </c>
      <c r="E87" s="107">
        <v>4.83</v>
      </c>
      <c r="F87" s="107">
        <v>5.37</v>
      </c>
      <c r="G87" s="107">
        <v>6.23</v>
      </c>
      <c r="H87" s="106">
        <f t="shared" si="0"/>
        <v>16.43</v>
      </c>
    </row>
    <row r="88" spans="1:8" x14ac:dyDescent="0.25">
      <c r="A88" s="1" t="s">
        <v>10</v>
      </c>
      <c r="B88" s="1" t="s">
        <v>258</v>
      </c>
      <c r="C88" s="8">
        <v>41434</v>
      </c>
      <c r="D88" s="1" t="s">
        <v>62</v>
      </c>
      <c r="E88" s="106">
        <v>5.65</v>
      </c>
      <c r="F88" s="106">
        <v>5.35</v>
      </c>
      <c r="G88" s="106">
        <v>5.38</v>
      </c>
      <c r="H88" s="106">
        <f t="shared" si="0"/>
        <v>16.38</v>
      </c>
    </row>
    <row r="89" spans="1:8" x14ac:dyDescent="0.25">
      <c r="A89" s="1" t="s">
        <v>11</v>
      </c>
      <c r="B89" s="1" t="s">
        <v>195</v>
      </c>
      <c r="C89" s="33">
        <v>41349</v>
      </c>
      <c r="D89" s="8" t="s">
        <v>205</v>
      </c>
      <c r="E89" s="106">
        <v>5.67</v>
      </c>
      <c r="F89" s="106">
        <v>5.0199999999999996</v>
      </c>
      <c r="G89" s="106">
        <v>5.68</v>
      </c>
      <c r="H89" s="106">
        <f t="shared" si="0"/>
        <v>16.369999999999997</v>
      </c>
    </row>
    <row r="90" spans="1:8" x14ac:dyDescent="0.25">
      <c r="A90" s="1" t="s">
        <v>13</v>
      </c>
      <c r="B90" s="1" t="s">
        <v>188</v>
      </c>
      <c r="C90" s="33">
        <v>41444</v>
      </c>
      <c r="D90" s="8" t="s">
        <v>205</v>
      </c>
      <c r="E90" s="106">
        <v>4.68</v>
      </c>
      <c r="F90" s="106">
        <v>5.95</v>
      </c>
      <c r="G90" s="106">
        <v>5.72</v>
      </c>
      <c r="H90" s="106">
        <f t="shared" si="0"/>
        <v>16.349999999999998</v>
      </c>
    </row>
    <row r="91" spans="1:8" x14ac:dyDescent="0.25">
      <c r="A91" s="1" t="s">
        <v>14</v>
      </c>
      <c r="B91" s="1" t="s">
        <v>102</v>
      </c>
      <c r="C91" s="8">
        <v>41776</v>
      </c>
      <c r="D91" s="1" t="s">
        <v>62</v>
      </c>
      <c r="E91" s="106">
        <v>3.88</v>
      </c>
      <c r="F91" s="106">
        <v>6.54</v>
      </c>
      <c r="G91" s="106">
        <v>5.65</v>
      </c>
      <c r="H91" s="106">
        <f t="shared" si="0"/>
        <v>16.07</v>
      </c>
    </row>
    <row r="92" spans="1:8" x14ac:dyDescent="0.25">
      <c r="A92" s="1" t="s">
        <v>15</v>
      </c>
      <c r="B92" s="1" t="s">
        <v>36</v>
      </c>
      <c r="C92" s="8">
        <v>41588</v>
      </c>
      <c r="D92" s="1" t="s">
        <v>6</v>
      </c>
      <c r="E92" s="106">
        <v>6.22</v>
      </c>
      <c r="F92" s="106">
        <v>5.84</v>
      </c>
      <c r="G92" s="106">
        <v>3.78</v>
      </c>
      <c r="H92" s="106">
        <f t="shared" si="0"/>
        <v>15.839999999999998</v>
      </c>
    </row>
    <row r="93" spans="1:8" x14ac:dyDescent="0.25">
      <c r="A93" s="1" t="s">
        <v>17</v>
      </c>
      <c r="B93" s="35" t="s">
        <v>187</v>
      </c>
      <c r="C93" s="33">
        <v>41446</v>
      </c>
      <c r="D93" s="8" t="s">
        <v>205</v>
      </c>
      <c r="E93" s="106">
        <v>5.58</v>
      </c>
      <c r="F93" s="106">
        <v>4.9000000000000004</v>
      </c>
      <c r="G93" s="106">
        <v>4.93</v>
      </c>
      <c r="H93" s="106">
        <f t="shared" si="0"/>
        <v>15.41</v>
      </c>
    </row>
    <row r="94" spans="1:8" x14ac:dyDescent="0.25">
      <c r="A94" s="1" t="s">
        <v>18</v>
      </c>
      <c r="B94" s="1" t="s">
        <v>56</v>
      </c>
      <c r="C94" s="8">
        <v>41535</v>
      </c>
      <c r="D94" s="1" t="s">
        <v>261</v>
      </c>
      <c r="E94" s="106">
        <v>5.03</v>
      </c>
      <c r="F94" s="106">
        <v>5.0999999999999996</v>
      </c>
      <c r="G94" s="106">
        <v>4.97</v>
      </c>
      <c r="H94" s="106">
        <f t="shared" si="0"/>
        <v>15.099999999999998</v>
      </c>
    </row>
    <row r="95" spans="1:8" x14ac:dyDescent="0.25">
      <c r="A95" s="1" t="s">
        <v>19</v>
      </c>
      <c r="B95" s="1" t="s">
        <v>189</v>
      </c>
      <c r="C95" s="33">
        <v>41585</v>
      </c>
      <c r="D95" s="8" t="s">
        <v>205</v>
      </c>
      <c r="E95" s="106">
        <v>5.38</v>
      </c>
      <c r="F95" s="106">
        <v>4.5</v>
      </c>
      <c r="G95" s="106">
        <v>5.03</v>
      </c>
      <c r="H95" s="106">
        <f t="shared" si="0"/>
        <v>14.91</v>
      </c>
    </row>
    <row r="96" spans="1:8" x14ac:dyDescent="0.25">
      <c r="A96" s="1" t="s">
        <v>20</v>
      </c>
      <c r="B96" s="1" t="s">
        <v>295</v>
      </c>
      <c r="C96" s="8">
        <v>41549</v>
      </c>
      <c r="D96" s="8" t="s">
        <v>205</v>
      </c>
      <c r="E96" s="106">
        <v>5.07</v>
      </c>
      <c r="F96" s="106">
        <v>5.04</v>
      </c>
      <c r="G96" s="106">
        <v>4.6500000000000004</v>
      </c>
      <c r="H96" s="106">
        <f t="shared" si="0"/>
        <v>14.76</v>
      </c>
    </row>
    <row r="97" spans="1:8" x14ac:dyDescent="0.25">
      <c r="A97" s="1" t="s">
        <v>22</v>
      </c>
      <c r="B97" s="1" t="s">
        <v>186</v>
      </c>
      <c r="C97" s="33">
        <v>41876</v>
      </c>
      <c r="D97" s="8" t="s">
        <v>205</v>
      </c>
      <c r="E97" s="108">
        <v>5.45</v>
      </c>
      <c r="F97" s="106">
        <v>4.1100000000000003</v>
      </c>
      <c r="G97" s="106">
        <v>5</v>
      </c>
      <c r="H97" s="106">
        <f t="shared" si="0"/>
        <v>14.56</v>
      </c>
    </row>
    <row r="98" spans="1:8" x14ac:dyDescent="0.25">
      <c r="A98" s="35" t="s">
        <v>23</v>
      </c>
      <c r="B98" s="35" t="s">
        <v>229</v>
      </c>
      <c r="C98" s="33">
        <v>41350</v>
      </c>
      <c r="D98" s="35" t="s">
        <v>119</v>
      </c>
      <c r="E98" s="107">
        <v>4.8600000000000003</v>
      </c>
      <c r="F98" s="107">
        <v>5.03</v>
      </c>
      <c r="G98" s="107">
        <v>4.67</v>
      </c>
      <c r="H98" s="106">
        <f t="shared" si="0"/>
        <v>14.56</v>
      </c>
    </row>
    <row r="99" spans="1:8" x14ac:dyDescent="0.25">
      <c r="A99" s="35" t="s">
        <v>40</v>
      </c>
      <c r="B99" s="35" t="s">
        <v>123</v>
      </c>
      <c r="C99" s="33">
        <v>41410</v>
      </c>
      <c r="D99" s="35" t="s">
        <v>119</v>
      </c>
      <c r="E99" s="107">
        <v>4.6399999999999997</v>
      </c>
      <c r="F99" s="107">
        <v>5.15</v>
      </c>
      <c r="G99" s="107">
        <v>4.72</v>
      </c>
      <c r="H99" s="106">
        <f t="shared" si="0"/>
        <v>14.509999999999998</v>
      </c>
    </row>
    <row r="100" spans="1:8" x14ac:dyDescent="0.25">
      <c r="A100" s="35" t="s">
        <v>41</v>
      </c>
      <c r="B100" s="1" t="s">
        <v>97</v>
      </c>
      <c r="C100" s="8">
        <v>41446</v>
      </c>
      <c r="D100" s="1" t="s">
        <v>62</v>
      </c>
      <c r="E100" s="106">
        <v>4.5999999999999996</v>
      </c>
      <c r="F100" s="106">
        <v>4.68</v>
      </c>
      <c r="G100" s="106">
        <v>4.8899999999999997</v>
      </c>
      <c r="H100" s="106">
        <f t="shared" si="0"/>
        <v>14.169999999999998</v>
      </c>
    </row>
    <row r="101" spans="1:8" x14ac:dyDescent="0.25">
      <c r="A101" s="35" t="s">
        <v>44</v>
      </c>
      <c r="B101" s="1" t="s">
        <v>104</v>
      </c>
      <c r="C101" s="8">
        <v>41449</v>
      </c>
      <c r="D101" s="1" t="s">
        <v>62</v>
      </c>
      <c r="E101" s="106">
        <v>4.12</v>
      </c>
      <c r="F101" s="106">
        <v>5.14</v>
      </c>
      <c r="G101" s="106">
        <v>4.8499999999999996</v>
      </c>
      <c r="H101" s="106">
        <f t="shared" si="0"/>
        <v>14.11</v>
      </c>
    </row>
    <row r="102" spans="1:8" x14ac:dyDescent="0.25">
      <c r="A102" s="35" t="s">
        <v>58</v>
      </c>
      <c r="B102" s="1" t="s">
        <v>256</v>
      </c>
      <c r="C102" s="8">
        <v>41448</v>
      </c>
      <c r="D102" s="1" t="s">
        <v>62</v>
      </c>
      <c r="E102" s="106">
        <v>4.54</v>
      </c>
      <c r="F102" s="106">
        <v>4.8499999999999996</v>
      </c>
      <c r="G102" s="106">
        <v>4.58</v>
      </c>
      <c r="H102" s="106">
        <f t="shared" si="0"/>
        <v>13.97</v>
      </c>
    </row>
    <row r="103" spans="1:8" x14ac:dyDescent="0.25">
      <c r="A103" s="35" t="s">
        <v>59</v>
      </c>
      <c r="B103" s="1" t="s">
        <v>259</v>
      </c>
      <c r="C103" s="8">
        <v>41439</v>
      </c>
      <c r="D103" s="1" t="s">
        <v>62</v>
      </c>
      <c r="E103" s="106">
        <v>4.3899999999999997</v>
      </c>
      <c r="F103" s="106">
        <v>4.45</v>
      </c>
      <c r="G103" s="106">
        <v>4.8</v>
      </c>
      <c r="H103" s="106">
        <f t="shared" si="0"/>
        <v>13.64</v>
      </c>
    </row>
    <row r="104" spans="1:8" x14ac:dyDescent="0.25">
      <c r="A104" s="35" t="s">
        <v>60</v>
      </c>
      <c r="B104" s="35" t="s">
        <v>122</v>
      </c>
      <c r="C104" s="33">
        <v>41581</v>
      </c>
      <c r="D104" s="35" t="s">
        <v>119</v>
      </c>
      <c r="E104" s="107">
        <v>5.04</v>
      </c>
      <c r="F104" s="107">
        <v>4.18</v>
      </c>
      <c r="G104" s="107">
        <v>4.4000000000000004</v>
      </c>
      <c r="H104" s="106">
        <f t="shared" si="0"/>
        <v>13.62</v>
      </c>
    </row>
    <row r="105" spans="1:8" x14ac:dyDescent="0.25">
      <c r="A105" s="35" t="s">
        <v>105</v>
      </c>
      <c r="B105" s="1" t="s">
        <v>204</v>
      </c>
      <c r="C105" s="33">
        <v>41744</v>
      </c>
      <c r="D105" s="8" t="s">
        <v>205</v>
      </c>
      <c r="E105" s="106">
        <v>4.28</v>
      </c>
      <c r="F105" s="106">
        <v>4.5</v>
      </c>
      <c r="G105" s="106">
        <v>4.5</v>
      </c>
      <c r="H105" s="106">
        <f t="shared" si="0"/>
        <v>13.280000000000001</v>
      </c>
    </row>
    <row r="106" spans="1:8" x14ac:dyDescent="0.25">
      <c r="A106" s="35" t="s">
        <v>106</v>
      </c>
      <c r="B106" s="1" t="s">
        <v>257</v>
      </c>
      <c r="C106" s="8">
        <v>41867</v>
      </c>
      <c r="D106" s="1" t="s">
        <v>62</v>
      </c>
      <c r="E106" s="106">
        <v>4.3499999999999996</v>
      </c>
      <c r="F106" s="106">
        <v>4.25</v>
      </c>
      <c r="G106" s="106">
        <v>4.32</v>
      </c>
      <c r="H106" s="106">
        <f t="shared" si="0"/>
        <v>12.92</v>
      </c>
    </row>
    <row r="107" spans="1:8" x14ac:dyDescent="0.25">
      <c r="A107" s="35" t="s">
        <v>107</v>
      </c>
      <c r="B107" s="35" t="s">
        <v>121</v>
      </c>
      <c r="C107" s="33">
        <v>41783</v>
      </c>
      <c r="D107" s="35" t="s">
        <v>119</v>
      </c>
      <c r="E107" s="107">
        <v>4.54</v>
      </c>
      <c r="F107" s="107">
        <v>4.5</v>
      </c>
      <c r="G107" s="107">
        <v>3.87</v>
      </c>
      <c r="H107" s="106">
        <f t="shared" si="0"/>
        <v>12.91</v>
      </c>
    </row>
    <row r="108" spans="1:8" x14ac:dyDescent="0.25">
      <c r="A108" s="35" t="s">
        <v>108</v>
      </c>
      <c r="B108" s="35" t="s">
        <v>124</v>
      </c>
      <c r="C108" s="33">
        <v>41324</v>
      </c>
      <c r="D108" s="35" t="s">
        <v>119</v>
      </c>
      <c r="E108" s="107">
        <v>0</v>
      </c>
      <c r="F108" s="107">
        <v>5.73</v>
      </c>
      <c r="G108" s="107">
        <v>7.1</v>
      </c>
      <c r="H108" s="106">
        <f t="shared" si="0"/>
        <v>12.83</v>
      </c>
    </row>
    <row r="109" spans="1:8" x14ac:dyDescent="0.25">
      <c r="A109" s="35" t="s">
        <v>109</v>
      </c>
      <c r="B109" s="1" t="s">
        <v>55</v>
      </c>
      <c r="C109" s="8">
        <v>41563</v>
      </c>
      <c r="D109" s="1" t="s">
        <v>261</v>
      </c>
      <c r="E109" s="106">
        <v>4.3</v>
      </c>
      <c r="F109" s="106">
        <v>4.0199999999999996</v>
      </c>
      <c r="G109" s="106">
        <v>4.34</v>
      </c>
      <c r="H109" s="106">
        <f t="shared" si="0"/>
        <v>12.66</v>
      </c>
    </row>
    <row r="110" spans="1:8" x14ac:dyDescent="0.25">
      <c r="A110" s="1" t="s">
        <v>110</v>
      </c>
      <c r="B110" s="35" t="s">
        <v>254</v>
      </c>
      <c r="C110" s="33">
        <v>41401</v>
      </c>
      <c r="D110" s="35" t="s">
        <v>62</v>
      </c>
      <c r="E110" s="107">
        <v>4.24</v>
      </c>
      <c r="F110" s="107">
        <v>4.18</v>
      </c>
      <c r="G110" s="107">
        <v>4.0599999999999996</v>
      </c>
      <c r="H110" s="106">
        <f t="shared" si="0"/>
        <v>12.48</v>
      </c>
    </row>
    <row r="111" spans="1:8" x14ac:dyDescent="0.25">
      <c r="A111" s="1" t="s">
        <v>111</v>
      </c>
      <c r="B111" s="35" t="s">
        <v>118</v>
      </c>
      <c r="C111" s="33">
        <v>41523</v>
      </c>
      <c r="D111" s="35" t="s">
        <v>119</v>
      </c>
      <c r="E111" s="107">
        <v>4.2</v>
      </c>
      <c r="F111" s="107">
        <v>4.12</v>
      </c>
      <c r="G111" s="107">
        <v>4.1100000000000003</v>
      </c>
      <c r="H111" s="106">
        <f t="shared" si="0"/>
        <v>12.43</v>
      </c>
    </row>
    <row r="112" spans="1:8" x14ac:dyDescent="0.25">
      <c r="A112" s="1" t="s">
        <v>112</v>
      </c>
      <c r="B112" s="1" t="s">
        <v>57</v>
      </c>
      <c r="C112" s="8">
        <v>41313</v>
      </c>
      <c r="D112" s="1" t="s">
        <v>261</v>
      </c>
      <c r="E112" s="106">
        <v>4.0999999999999996</v>
      </c>
      <c r="F112" s="106">
        <v>4.28</v>
      </c>
      <c r="G112" s="106">
        <v>4</v>
      </c>
      <c r="H112" s="106">
        <f t="shared" si="0"/>
        <v>12.379999999999999</v>
      </c>
    </row>
    <row r="113" spans="1:8" x14ac:dyDescent="0.25">
      <c r="A113" s="1" t="s">
        <v>113</v>
      </c>
      <c r="B113" s="1" t="s">
        <v>191</v>
      </c>
      <c r="C113" s="33">
        <v>41792</v>
      </c>
      <c r="D113" s="8" t="s">
        <v>205</v>
      </c>
      <c r="E113" s="106">
        <v>4.0999999999999996</v>
      </c>
      <c r="F113" s="106">
        <v>3.73</v>
      </c>
      <c r="G113" s="106">
        <v>4.55</v>
      </c>
      <c r="H113" s="106">
        <f t="shared" si="0"/>
        <v>12.379999999999999</v>
      </c>
    </row>
    <row r="114" spans="1:8" x14ac:dyDescent="0.25">
      <c r="A114" s="1" t="s">
        <v>114</v>
      </c>
      <c r="B114" s="1" t="s">
        <v>224</v>
      </c>
      <c r="C114" s="8">
        <v>41666</v>
      </c>
      <c r="D114" s="1" t="s">
        <v>6</v>
      </c>
      <c r="E114" s="106">
        <v>4.3499999999999996</v>
      </c>
      <c r="F114" s="106">
        <v>4.0599999999999996</v>
      </c>
      <c r="G114" s="106">
        <v>3.91</v>
      </c>
      <c r="H114" s="106">
        <f t="shared" si="0"/>
        <v>12.32</v>
      </c>
    </row>
    <row r="115" spans="1:8" x14ac:dyDescent="0.25">
      <c r="A115" s="1" t="s">
        <v>115</v>
      </c>
      <c r="B115" s="35" t="s">
        <v>125</v>
      </c>
      <c r="C115" s="33">
        <v>41605</v>
      </c>
      <c r="D115" s="35" t="s">
        <v>119</v>
      </c>
      <c r="E115" s="107">
        <v>4.2699999999999996</v>
      </c>
      <c r="F115" s="107">
        <v>4.01</v>
      </c>
      <c r="G115" s="107">
        <v>4</v>
      </c>
      <c r="H115" s="106">
        <f t="shared" si="0"/>
        <v>12.28</v>
      </c>
    </row>
    <row r="116" spans="1:8" x14ac:dyDescent="0.25">
      <c r="A116" s="1" t="s">
        <v>116</v>
      </c>
      <c r="B116" s="1" t="s">
        <v>223</v>
      </c>
      <c r="C116" s="8">
        <v>41338</v>
      </c>
      <c r="D116" s="1" t="s">
        <v>6</v>
      </c>
      <c r="E116" s="106">
        <v>4.03</v>
      </c>
      <c r="F116" s="106">
        <v>4.17</v>
      </c>
      <c r="G116" s="106">
        <v>3.88</v>
      </c>
      <c r="H116" s="106">
        <f t="shared" ref="H116:H147" si="1">SUM(E116:G116)</f>
        <v>12.079999999999998</v>
      </c>
    </row>
    <row r="117" spans="1:8" x14ac:dyDescent="0.25">
      <c r="A117" s="1" t="s">
        <v>117</v>
      </c>
      <c r="B117" s="1" t="s">
        <v>190</v>
      </c>
      <c r="C117" s="33">
        <v>41473</v>
      </c>
      <c r="D117" s="8" t="s">
        <v>205</v>
      </c>
      <c r="E117" s="106">
        <v>0</v>
      </c>
      <c r="F117" s="106">
        <v>6.24</v>
      </c>
      <c r="G117" s="106">
        <v>5.8</v>
      </c>
      <c r="H117" s="106">
        <f t="shared" si="1"/>
        <v>12.04</v>
      </c>
    </row>
    <row r="118" spans="1:8" x14ac:dyDescent="0.25">
      <c r="A118" s="1" t="s">
        <v>144</v>
      </c>
      <c r="B118" s="1" t="s">
        <v>255</v>
      </c>
      <c r="C118" s="8">
        <v>41779</v>
      </c>
      <c r="D118" s="1" t="s">
        <v>62</v>
      </c>
      <c r="E118" s="106">
        <v>4.3</v>
      </c>
      <c r="F118" s="106">
        <v>3.65</v>
      </c>
      <c r="G118" s="106">
        <v>4.05</v>
      </c>
      <c r="H118" s="106">
        <f t="shared" si="1"/>
        <v>12</v>
      </c>
    </row>
    <row r="119" spans="1:8" x14ac:dyDescent="0.25">
      <c r="A119" s="1" t="s">
        <v>145</v>
      </c>
      <c r="B119" s="1" t="s">
        <v>193</v>
      </c>
      <c r="C119" s="33">
        <v>41343</v>
      </c>
      <c r="D119" s="8" t="s">
        <v>205</v>
      </c>
      <c r="E119" s="106">
        <v>4.05</v>
      </c>
      <c r="F119" s="106">
        <v>3.5</v>
      </c>
      <c r="G119" s="106">
        <v>4.0999999999999996</v>
      </c>
      <c r="H119" s="106">
        <f t="shared" si="1"/>
        <v>11.649999999999999</v>
      </c>
    </row>
    <row r="120" spans="1:8" x14ac:dyDescent="0.25">
      <c r="A120" s="1" t="s">
        <v>146</v>
      </c>
      <c r="B120" s="35" t="s">
        <v>253</v>
      </c>
      <c r="C120" s="33">
        <v>41485</v>
      </c>
      <c r="D120" s="35" t="s">
        <v>62</v>
      </c>
      <c r="E120" s="107">
        <v>3.96</v>
      </c>
      <c r="F120" s="107">
        <v>3.76</v>
      </c>
      <c r="G120" s="107">
        <v>3.85</v>
      </c>
      <c r="H120" s="106">
        <f t="shared" si="1"/>
        <v>11.57</v>
      </c>
    </row>
    <row r="121" spans="1:8" x14ac:dyDescent="0.25">
      <c r="A121" s="1" t="s">
        <v>147</v>
      </c>
      <c r="B121" s="35" t="s">
        <v>230</v>
      </c>
      <c r="C121" s="33">
        <v>41449</v>
      </c>
      <c r="D121" s="35" t="s">
        <v>119</v>
      </c>
      <c r="E121" s="107">
        <v>4.18</v>
      </c>
      <c r="F121" s="107">
        <v>3.67</v>
      </c>
      <c r="G121" s="107">
        <v>3.68</v>
      </c>
      <c r="H121" s="106">
        <f t="shared" si="1"/>
        <v>11.53</v>
      </c>
    </row>
    <row r="122" spans="1:8" x14ac:dyDescent="0.25">
      <c r="A122" s="1" t="s">
        <v>148</v>
      </c>
      <c r="B122" s="1" t="s">
        <v>96</v>
      </c>
      <c r="C122" s="8">
        <v>41942</v>
      </c>
      <c r="D122" s="1" t="s">
        <v>62</v>
      </c>
      <c r="E122" s="106">
        <v>4.34</v>
      </c>
      <c r="F122" s="106">
        <v>3.56</v>
      </c>
      <c r="G122" s="106">
        <v>3.38</v>
      </c>
      <c r="H122" s="106">
        <f t="shared" si="1"/>
        <v>11.280000000000001</v>
      </c>
    </row>
    <row r="123" spans="1:8" x14ac:dyDescent="0.25">
      <c r="A123" s="1" t="s">
        <v>149</v>
      </c>
      <c r="B123" s="1" t="s">
        <v>192</v>
      </c>
      <c r="C123" s="33">
        <v>41698</v>
      </c>
      <c r="D123" s="8" t="s">
        <v>205</v>
      </c>
      <c r="E123" s="106">
        <v>3.7</v>
      </c>
      <c r="F123" s="106">
        <v>3.7</v>
      </c>
      <c r="G123" s="106">
        <v>3.61</v>
      </c>
      <c r="H123" s="106">
        <f t="shared" si="1"/>
        <v>11.01</v>
      </c>
    </row>
    <row r="124" spans="1:8" x14ac:dyDescent="0.25">
      <c r="A124" s="1" t="s">
        <v>150</v>
      </c>
      <c r="B124" s="32" t="s">
        <v>292</v>
      </c>
      <c r="C124" s="13">
        <v>41839</v>
      </c>
      <c r="D124" s="1" t="s">
        <v>62</v>
      </c>
      <c r="E124" s="106">
        <v>3.8</v>
      </c>
      <c r="F124" s="106">
        <v>3.68</v>
      </c>
      <c r="G124" s="106">
        <v>3.45</v>
      </c>
      <c r="H124" s="106">
        <f t="shared" si="1"/>
        <v>10.93</v>
      </c>
    </row>
    <row r="125" spans="1:8" x14ac:dyDescent="0.25">
      <c r="A125" s="4" t="s">
        <v>151</v>
      </c>
      <c r="B125" s="35" t="s">
        <v>196</v>
      </c>
      <c r="C125" s="33">
        <v>41698</v>
      </c>
      <c r="D125" s="34" t="s">
        <v>205</v>
      </c>
      <c r="E125" s="106">
        <v>3.65</v>
      </c>
      <c r="F125" s="106">
        <v>3.74</v>
      </c>
      <c r="G125" s="106">
        <v>3.35</v>
      </c>
      <c r="H125" s="106">
        <f t="shared" si="1"/>
        <v>10.74</v>
      </c>
    </row>
    <row r="126" spans="1:8" x14ac:dyDescent="0.25">
      <c r="A126" s="4" t="s">
        <v>152</v>
      </c>
      <c r="B126" s="12" t="s">
        <v>194</v>
      </c>
      <c r="C126" s="3">
        <v>41983</v>
      </c>
      <c r="D126" s="34" t="s">
        <v>205</v>
      </c>
      <c r="E126" s="106">
        <v>3.74</v>
      </c>
      <c r="F126" s="106">
        <v>3.6</v>
      </c>
      <c r="G126" s="106">
        <v>3.38</v>
      </c>
      <c r="H126" s="106">
        <f t="shared" si="1"/>
        <v>10.719999999999999</v>
      </c>
    </row>
    <row r="127" spans="1:8" x14ac:dyDescent="0.25">
      <c r="A127" s="4" t="s">
        <v>153</v>
      </c>
      <c r="B127" s="1" t="s">
        <v>99</v>
      </c>
      <c r="C127" s="8">
        <v>41412</v>
      </c>
      <c r="D127" s="5" t="s">
        <v>62</v>
      </c>
      <c r="E127" s="106">
        <v>3.4</v>
      </c>
      <c r="F127" s="106">
        <v>3.29</v>
      </c>
      <c r="G127" s="106">
        <v>3.91</v>
      </c>
      <c r="H127" s="106">
        <f t="shared" si="1"/>
        <v>10.6</v>
      </c>
    </row>
    <row r="128" spans="1:8" x14ac:dyDescent="0.25">
      <c r="A128" s="4" t="s">
        <v>154</v>
      </c>
      <c r="B128" s="1" t="s">
        <v>101</v>
      </c>
      <c r="C128" s="8">
        <v>41902</v>
      </c>
      <c r="D128" s="5" t="s">
        <v>62</v>
      </c>
      <c r="E128" s="106">
        <v>3.3</v>
      </c>
      <c r="F128" s="106">
        <v>3.32</v>
      </c>
      <c r="G128" s="106">
        <v>3.9</v>
      </c>
      <c r="H128" s="106">
        <f t="shared" si="1"/>
        <v>10.52</v>
      </c>
    </row>
    <row r="129" spans="1:9" x14ac:dyDescent="0.25">
      <c r="A129" s="4" t="s">
        <v>155</v>
      </c>
      <c r="B129" s="1" t="s">
        <v>98</v>
      </c>
      <c r="C129" s="8">
        <v>41319</v>
      </c>
      <c r="D129" s="5" t="s">
        <v>62</v>
      </c>
      <c r="E129" s="106">
        <v>3.07</v>
      </c>
      <c r="F129" s="106">
        <v>3.43</v>
      </c>
      <c r="G129" s="106">
        <v>3.7</v>
      </c>
      <c r="H129" s="106">
        <f t="shared" si="1"/>
        <v>10.199999999999999</v>
      </c>
    </row>
    <row r="130" spans="1:9" x14ac:dyDescent="0.25">
      <c r="A130" s="4" t="s">
        <v>156</v>
      </c>
      <c r="B130" s="1" t="s">
        <v>100</v>
      </c>
      <c r="C130" s="8">
        <v>41464</v>
      </c>
      <c r="D130" s="5" t="s">
        <v>62</v>
      </c>
      <c r="E130" s="106">
        <v>3.42</v>
      </c>
      <c r="F130" s="106">
        <v>3.08</v>
      </c>
      <c r="G130" s="106">
        <v>3.63</v>
      </c>
      <c r="H130" s="106">
        <f t="shared" si="1"/>
        <v>10.129999999999999</v>
      </c>
    </row>
    <row r="131" spans="1:9" x14ac:dyDescent="0.25">
      <c r="A131" s="4" t="s">
        <v>157</v>
      </c>
      <c r="B131" s="1" t="s">
        <v>206</v>
      </c>
      <c r="C131" s="8">
        <v>42293</v>
      </c>
      <c r="D131" s="5" t="s">
        <v>43</v>
      </c>
      <c r="E131" s="106">
        <v>3.5</v>
      </c>
      <c r="F131" s="106">
        <v>2.72</v>
      </c>
      <c r="G131" s="106">
        <v>3.38</v>
      </c>
      <c r="H131" s="106">
        <f t="shared" si="1"/>
        <v>9.6000000000000014</v>
      </c>
    </row>
    <row r="132" spans="1:9" x14ac:dyDescent="0.25">
      <c r="A132" s="4" t="s">
        <v>158</v>
      </c>
      <c r="B132" s="1" t="s">
        <v>296</v>
      </c>
      <c r="C132" s="8">
        <v>41440</v>
      </c>
      <c r="D132" s="34" t="s">
        <v>205</v>
      </c>
      <c r="E132" s="106">
        <v>3.06</v>
      </c>
      <c r="F132" s="106">
        <v>3.18</v>
      </c>
      <c r="G132" s="106">
        <v>2.83</v>
      </c>
      <c r="H132" s="106">
        <f t="shared" si="1"/>
        <v>9.07</v>
      </c>
    </row>
    <row r="133" spans="1:9" x14ac:dyDescent="0.25">
      <c r="A133" s="4" t="s">
        <v>159</v>
      </c>
      <c r="B133" s="1" t="s">
        <v>103</v>
      </c>
      <c r="C133" s="8">
        <v>41902</v>
      </c>
      <c r="D133" s="5" t="s">
        <v>62</v>
      </c>
      <c r="E133" s="106">
        <v>0</v>
      </c>
      <c r="F133" s="106">
        <v>1.9</v>
      </c>
      <c r="G133" s="106">
        <v>3.38</v>
      </c>
      <c r="H133" s="106">
        <f t="shared" si="1"/>
        <v>5.2799999999999994</v>
      </c>
    </row>
    <row r="135" spans="1:9" x14ac:dyDescent="0.25">
      <c r="A135" s="37" t="s">
        <v>323</v>
      </c>
      <c r="B135" s="37"/>
      <c r="C135" s="38"/>
      <c r="D135" s="38"/>
      <c r="E135" s="38"/>
      <c r="F135" s="38"/>
      <c r="G135" s="39"/>
      <c r="H135" s="39"/>
      <c r="I135" s="7" t="s">
        <v>322</v>
      </c>
    </row>
    <row r="136" spans="1:9" x14ac:dyDescent="0.25">
      <c r="A136" s="37" t="s">
        <v>286</v>
      </c>
      <c r="B136" s="37" t="s">
        <v>1</v>
      </c>
      <c r="C136" s="41" t="s">
        <v>2</v>
      </c>
      <c r="D136" s="41" t="s">
        <v>3</v>
      </c>
      <c r="E136" s="37" t="s">
        <v>287</v>
      </c>
      <c r="F136" s="37" t="s">
        <v>288</v>
      </c>
      <c r="G136" s="40" t="s">
        <v>289</v>
      </c>
      <c r="H136" s="40" t="s">
        <v>290</v>
      </c>
      <c r="I136" s="7" t="s">
        <v>326</v>
      </c>
    </row>
    <row r="137" spans="1:9" x14ac:dyDescent="0.25">
      <c r="A137" s="59" t="s">
        <v>335</v>
      </c>
      <c r="B137" s="60"/>
      <c r="C137" s="61"/>
      <c r="D137" s="60"/>
      <c r="E137" s="60"/>
      <c r="F137" s="60"/>
      <c r="G137" s="60"/>
      <c r="H137" s="59">
        <f>SUM(H138:H147)</f>
        <v>4729</v>
      </c>
    </row>
    <row r="138" spans="1:9" x14ac:dyDescent="0.25">
      <c r="A138" s="35" t="s">
        <v>0</v>
      </c>
      <c r="B138" s="35" t="s">
        <v>185</v>
      </c>
      <c r="C138" s="33">
        <v>41309</v>
      </c>
      <c r="D138" s="98" t="s">
        <v>205</v>
      </c>
      <c r="E138" s="24">
        <v>184</v>
      </c>
      <c r="F138" s="24">
        <v>186</v>
      </c>
      <c r="G138" s="24">
        <v>178</v>
      </c>
      <c r="H138" s="24">
        <f t="shared" ref="H138:H152" si="2">SUM(E138:G138)</f>
        <v>548</v>
      </c>
    </row>
    <row r="139" spans="1:9" x14ac:dyDescent="0.25">
      <c r="A139" s="35" t="s">
        <v>4</v>
      </c>
      <c r="B139" s="35" t="s">
        <v>187</v>
      </c>
      <c r="C139" s="33">
        <v>41446</v>
      </c>
      <c r="D139" s="98" t="s">
        <v>205</v>
      </c>
      <c r="E139" s="24">
        <v>171</v>
      </c>
      <c r="F139" s="24">
        <v>172</v>
      </c>
      <c r="G139" s="24">
        <v>170</v>
      </c>
      <c r="H139" s="24">
        <f t="shared" si="2"/>
        <v>513</v>
      </c>
    </row>
    <row r="140" spans="1:9" x14ac:dyDescent="0.25">
      <c r="A140" s="35" t="s">
        <v>7</v>
      </c>
      <c r="B140" s="35" t="s">
        <v>189</v>
      </c>
      <c r="C140" s="33">
        <v>41585</v>
      </c>
      <c r="D140" s="98" t="s">
        <v>205</v>
      </c>
      <c r="E140" s="24">
        <v>168</v>
      </c>
      <c r="F140" s="24">
        <v>173</v>
      </c>
      <c r="G140" s="24">
        <v>170</v>
      </c>
      <c r="H140" s="24">
        <f t="shared" si="2"/>
        <v>511</v>
      </c>
    </row>
    <row r="141" spans="1:9" x14ac:dyDescent="0.25">
      <c r="A141" s="35" t="s">
        <v>9</v>
      </c>
      <c r="B141" s="35" t="s">
        <v>186</v>
      </c>
      <c r="C141" s="33">
        <v>41876</v>
      </c>
      <c r="D141" s="98" t="s">
        <v>205</v>
      </c>
      <c r="E141" s="24">
        <v>173</v>
      </c>
      <c r="F141" s="24">
        <v>165</v>
      </c>
      <c r="G141" s="24">
        <v>160</v>
      </c>
      <c r="H141" s="24">
        <f t="shared" si="2"/>
        <v>498</v>
      </c>
    </row>
    <row r="142" spans="1:9" x14ac:dyDescent="0.25">
      <c r="A142" s="35" t="s">
        <v>10</v>
      </c>
      <c r="B142" s="35" t="s">
        <v>190</v>
      </c>
      <c r="C142" s="33">
        <v>41473</v>
      </c>
      <c r="D142" s="98" t="s">
        <v>205</v>
      </c>
      <c r="E142" s="24">
        <v>166</v>
      </c>
      <c r="F142" s="24">
        <v>163</v>
      </c>
      <c r="G142" s="24">
        <v>163</v>
      </c>
      <c r="H142" s="24">
        <f t="shared" si="2"/>
        <v>492</v>
      </c>
    </row>
    <row r="143" spans="1:9" x14ac:dyDescent="0.25">
      <c r="A143" s="35" t="s">
        <v>11</v>
      </c>
      <c r="B143" s="35" t="s">
        <v>195</v>
      </c>
      <c r="C143" s="33">
        <v>41349</v>
      </c>
      <c r="D143" s="98" t="s">
        <v>205</v>
      </c>
      <c r="E143" s="24">
        <v>161</v>
      </c>
      <c r="F143" s="24">
        <v>147</v>
      </c>
      <c r="G143" s="24">
        <v>150</v>
      </c>
      <c r="H143" s="24">
        <f t="shared" si="2"/>
        <v>458</v>
      </c>
    </row>
    <row r="144" spans="1:9" x14ac:dyDescent="0.25">
      <c r="A144" s="35" t="s">
        <v>13</v>
      </c>
      <c r="B144" s="35" t="s">
        <v>295</v>
      </c>
      <c r="C144" s="33"/>
      <c r="D144" s="98" t="s">
        <v>205</v>
      </c>
      <c r="E144" s="24">
        <v>148</v>
      </c>
      <c r="F144" s="24">
        <v>149</v>
      </c>
      <c r="G144" s="24">
        <v>150</v>
      </c>
      <c r="H144" s="24">
        <f t="shared" si="2"/>
        <v>447</v>
      </c>
    </row>
    <row r="145" spans="1:8" x14ac:dyDescent="0.25">
      <c r="A145" s="35" t="s">
        <v>14</v>
      </c>
      <c r="B145" s="35" t="s">
        <v>188</v>
      </c>
      <c r="C145" s="33">
        <v>41444</v>
      </c>
      <c r="D145" s="98" t="s">
        <v>205</v>
      </c>
      <c r="E145" s="24">
        <v>141</v>
      </c>
      <c r="F145" s="24">
        <v>151</v>
      </c>
      <c r="G145" s="24">
        <v>151</v>
      </c>
      <c r="H145" s="24">
        <f t="shared" si="2"/>
        <v>443</v>
      </c>
    </row>
    <row r="146" spans="1:8" x14ac:dyDescent="0.25">
      <c r="A146" s="35" t="s">
        <v>15</v>
      </c>
      <c r="B146" s="12" t="s">
        <v>194</v>
      </c>
      <c r="C146" s="3">
        <v>41983</v>
      </c>
      <c r="D146" s="98" t="s">
        <v>205</v>
      </c>
      <c r="E146" s="24">
        <v>138</v>
      </c>
      <c r="F146" s="24">
        <v>139</v>
      </c>
      <c r="G146" s="24">
        <v>137</v>
      </c>
      <c r="H146" s="24">
        <f t="shared" si="2"/>
        <v>414</v>
      </c>
    </row>
    <row r="147" spans="1:8" x14ac:dyDescent="0.25">
      <c r="A147" s="35" t="s">
        <v>17</v>
      </c>
      <c r="B147" s="35" t="s">
        <v>294</v>
      </c>
      <c r="C147" s="33"/>
      <c r="D147" s="98" t="s">
        <v>205</v>
      </c>
      <c r="E147" s="24">
        <v>136</v>
      </c>
      <c r="F147" s="24">
        <v>140</v>
      </c>
      <c r="G147" s="24">
        <v>129</v>
      </c>
      <c r="H147" s="24">
        <f t="shared" si="2"/>
        <v>405</v>
      </c>
    </row>
    <row r="148" spans="1:8" x14ac:dyDescent="0.25">
      <c r="A148" s="35" t="s">
        <v>18</v>
      </c>
      <c r="B148" s="35" t="s">
        <v>191</v>
      </c>
      <c r="C148" s="33">
        <v>41792</v>
      </c>
      <c r="D148" s="98" t="s">
        <v>205</v>
      </c>
      <c r="E148" s="24">
        <v>139</v>
      </c>
      <c r="F148" s="24">
        <v>131</v>
      </c>
      <c r="G148" s="24">
        <v>132</v>
      </c>
      <c r="H148" s="24">
        <f t="shared" si="2"/>
        <v>402</v>
      </c>
    </row>
    <row r="149" spans="1:8" x14ac:dyDescent="0.25">
      <c r="A149" s="35" t="s">
        <v>19</v>
      </c>
      <c r="B149" s="35" t="s">
        <v>193</v>
      </c>
      <c r="C149" s="33">
        <v>41343</v>
      </c>
      <c r="D149" s="33" t="s">
        <v>205</v>
      </c>
      <c r="E149" s="24">
        <v>129</v>
      </c>
      <c r="F149" s="24">
        <v>126</v>
      </c>
      <c r="G149" s="24">
        <v>137</v>
      </c>
      <c r="H149" s="24">
        <f t="shared" si="2"/>
        <v>392</v>
      </c>
    </row>
    <row r="150" spans="1:8" x14ac:dyDescent="0.25">
      <c r="A150" s="35" t="s">
        <v>20</v>
      </c>
      <c r="B150" s="35" t="s">
        <v>204</v>
      </c>
      <c r="C150" s="33">
        <v>41744</v>
      </c>
      <c r="D150" s="33" t="s">
        <v>205</v>
      </c>
      <c r="E150" s="24">
        <v>134</v>
      </c>
      <c r="F150" s="24">
        <v>132</v>
      </c>
      <c r="G150" s="24">
        <v>123</v>
      </c>
      <c r="H150" s="24">
        <f t="shared" si="2"/>
        <v>389</v>
      </c>
    </row>
    <row r="151" spans="1:8" x14ac:dyDescent="0.25">
      <c r="A151" s="35" t="s">
        <v>22</v>
      </c>
      <c r="B151" s="35" t="s">
        <v>192</v>
      </c>
      <c r="C151" s="33">
        <v>41698</v>
      </c>
      <c r="D151" s="33" t="s">
        <v>205</v>
      </c>
      <c r="E151" s="24">
        <v>134</v>
      </c>
      <c r="F151" s="24">
        <v>124</v>
      </c>
      <c r="G151" s="24">
        <v>129</v>
      </c>
      <c r="H151" s="24">
        <f t="shared" si="2"/>
        <v>387</v>
      </c>
    </row>
    <row r="152" spans="1:8" x14ac:dyDescent="0.25">
      <c r="A152" s="35" t="s">
        <v>23</v>
      </c>
      <c r="B152" s="35" t="s">
        <v>196</v>
      </c>
      <c r="C152" s="33">
        <v>41698</v>
      </c>
      <c r="D152" s="33" t="s">
        <v>205</v>
      </c>
      <c r="E152" s="24">
        <v>122</v>
      </c>
      <c r="F152" s="24">
        <v>110</v>
      </c>
      <c r="G152" s="24">
        <v>116</v>
      </c>
      <c r="H152" s="24">
        <f t="shared" si="2"/>
        <v>348</v>
      </c>
    </row>
    <row r="153" spans="1:8" x14ac:dyDescent="0.25">
      <c r="A153" s="59" t="s">
        <v>333</v>
      </c>
      <c r="B153" s="60"/>
      <c r="C153" s="61"/>
      <c r="D153" s="60"/>
      <c r="E153" s="60"/>
      <c r="F153" s="60"/>
      <c r="G153" s="60"/>
      <c r="H153" s="59">
        <f>SUM(H154:H163)</f>
        <v>4698</v>
      </c>
    </row>
    <row r="154" spans="1:8" x14ac:dyDescent="0.25">
      <c r="A154" s="35" t="s">
        <v>0</v>
      </c>
      <c r="B154" s="35" t="s">
        <v>102</v>
      </c>
      <c r="C154" s="33">
        <v>41776</v>
      </c>
      <c r="D154" s="35" t="s">
        <v>62</v>
      </c>
      <c r="E154" s="24">
        <v>167</v>
      </c>
      <c r="F154" s="24">
        <v>160</v>
      </c>
      <c r="G154" s="24">
        <v>170</v>
      </c>
      <c r="H154" s="24">
        <f t="shared" ref="H154:H170" si="3">SUM(E154:G154)</f>
        <v>497</v>
      </c>
    </row>
    <row r="155" spans="1:8" x14ac:dyDescent="0.25">
      <c r="A155" s="35" t="s">
        <v>4</v>
      </c>
      <c r="B155" s="35" t="s">
        <v>101</v>
      </c>
      <c r="C155" s="33">
        <v>41902</v>
      </c>
      <c r="D155" s="35" t="s">
        <v>62</v>
      </c>
      <c r="E155" s="24">
        <v>162</v>
      </c>
      <c r="F155" s="24">
        <v>158</v>
      </c>
      <c r="G155" s="24">
        <v>171</v>
      </c>
      <c r="H155" s="24">
        <f t="shared" si="3"/>
        <v>491</v>
      </c>
    </row>
    <row r="156" spans="1:8" x14ac:dyDescent="0.25">
      <c r="A156" s="35" t="s">
        <v>7</v>
      </c>
      <c r="B156" s="35" t="s">
        <v>104</v>
      </c>
      <c r="C156" s="33">
        <v>41449</v>
      </c>
      <c r="D156" s="35" t="s">
        <v>62</v>
      </c>
      <c r="E156" s="24">
        <v>159</v>
      </c>
      <c r="F156" s="24">
        <v>162</v>
      </c>
      <c r="G156" s="24">
        <v>165</v>
      </c>
      <c r="H156" s="24">
        <f t="shared" si="3"/>
        <v>486</v>
      </c>
    </row>
    <row r="157" spans="1:8" x14ac:dyDescent="0.25">
      <c r="A157" s="35" t="s">
        <v>9</v>
      </c>
      <c r="B157" s="35" t="s">
        <v>98</v>
      </c>
      <c r="C157" s="33">
        <v>41319</v>
      </c>
      <c r="D157" s="35" t="s">
        <v>62</v>
      </c>
      <c r="E157" s="24">
        <v>160</v>
      </c>
      <c r="F157" s="24">
        <v>162</v>
      </c>
      <c r="G157" s="24">
        <v>154</v>
      </c>
      <c r="H157" s="24">
        <f t="shared" si="3"/>
        <v>476</v>
      </c>
    </row>
    <row r="158" spans="1:8" x14ac:dyDescent="0.25">
      <c r="A158" s="35" t="s">
        <v>10</v>
      </c>
      <c r="B158" s="35" t="s">
        <v>97</v>
      </c>
      <c r="C158" s="33">
        <v>41446</v>
      </c>
      <c r="D158" s="35" t="s">
        <v>62</v>
      </c>
      <c r="E158" s="24">
        <v>159</v>
      </c>
      <c r="F158" s="24">
        <v>158</v>
      </c>
      <c r="G158" s="24">
        <v>157</v>
      </c>
      <c r="H158" s="24">
        <f t="shared" si="3"/>
        <v>474</v>
      </c>
    </row>
    <row r="159" spans="1:8" x14ac:dyDescent="0.25">
      <c r="A159" s="35" t="s">
        <v>11</v>
      </c>
      <c r="B159" s="35" t="s">
        <v>256</v>
      </c>
      <c r="C159" s="33">
        <v>41448</v>
      </c>
      <c r="D159" s="35" t="s">
        <v>62</v>
      </c>
      <c r="E159" s="24">
        <v>156</v>
      </c>
      <c r="F159" s="24">
        <v>158</v>
      </c>
      <c r="G159" s="24">
        <v>155</v>
      </c>
      <c r="H159" s="24">
        <f t="shared" si="3"/>
        <v>469</v>
      </c>
    </row>
    <row r="160" spans="1:8" x14ac:dyDescent="0.25">
      <c r="A160" s="35" t="s">
        <v>13</v>
      </c>
      <c r="B160" s="35" t="s">
        <v>103</v>
      </c>
      <c r="C160" s="33">
        <v>41902</v>
      </c>
      <c r="D160" s="35" t="s">
        <v>62</v>
      </c>
      <c r="E160" s="24">
        <v>156</v>
      </c>
      <c r="F160" s="24">
        <v>159</v>
      </c>
      <c r="G160" s="24">
        <v>153</v>
      </c>
      <c r="H160" s="24">
        <f t="shared" si="3"/>
        <v>468</v>
      </c>
    </row>
    <row r="161" spans="1:8" x14ac:dyDescent="0.25">
      <c r="A161" s="35" t="s">
        <v>14</v>
      </c>
      <c r="B161" s="35" t="s">
        <v>255</v>
      </c>
      <c r="C161" s="33">
        <v>41779</v>
      </c>
      <c r="D161" s="35" t="s">
        <v>62</v>
      </c>
      <c r="E161" s="24">
        <v>152</v>
      </c>
      <c r="F161" s="24">
        <v>142</v>
      </c>
      <c r="G161" s="24">
        <v>160</v>
      </c>
      <c r="H161" s="24">
        <f t="shared" si="3"/>
        <v>454</v>
      </c>
    </row>
    <row r="162" spans="1:8" x14ac:dyDescent="0.25">
      <c r="A162" s="35" t="s">
        <v>15</v>
      </c>
      <c r="B162" s="35" t="s">
        <v>259</v>
      </c>
      <c r="C162" s="33">
        <v>41439</v>
      </c>
      <c r="D162" s="35" t="s">
        <v>62</v>
      </c>
      <c r="E162" s="24">
        <v>153</v>
      </c>
      <c r="F162" s="24">
        <v>148</v>
      </c>
      <c r="G162" s="24">
        <v>143</v>
      </c>
      <c r="H162" s="24">
        <f t="shared" si="3"/>
        <v>444</v>
      </c>
    </row>
    <row r="163" spans="1:8" x14ac:dyDescent="0.25">
      <c r="A163" s="35" t="s">
        <v>17</v>
      </c>
      <c r="B163" s="35" t="s">
        <v>258</v>
      </c>
      <c r="C163" s="33">
        <v>41434</v>
      </c>
      <c r="D163" s="35" t="s">
        <v>62</v>
      </c>
      <c r="E163" s="24">
        <v>143</v>
      </c>
      <c r="F163" s="24">
        <v>142</v>
      </c>
      <c r="G163" s="24">
        <v>154</v>
      </c>
      <c r="H163" s="24">
        <f t="shared" si="3"/>
        <v>439</v>
      </c>
    </row>
    <row r="164" spans="1:8" x14ac:dyDescent="0.25">
      <c r="A164" s="35" t="s">
        <v>18</v>
      </c>
      <c r="B164" s="35" t="s">
        <v>254</v>
      </c>
      <c r="C164" s="33">
        <v>41401</v>
      </c>
      <c r="D164" s="35" t="s">
        <v>62</v>
      </c>
      <c r="E164" s="24">
        <v>143</v>
      </c>
      <c r="F164" s="24">
        <v>142</v>
      </c>
      <c r="G164" s="24">
        <v>142</v>
      </c>
      <c r="H164" s="24">
        <f t="shared" si="3"/>
        <v>427</v>
      </c>
    </row>
    <row r="165" spans="1:8" x14ac:dyDescent="0.25">
      <c r="A165" s="35" t="s">
        <v>19</v>
      </c>
      <c r="B165" s="35" t="s">
        <v>100</v>
      </c>
      <c r="C165" s="33">
        <v>41464</v>
      </c>
      <c r="D165" s="35" t="s">
        <v>62</v>
      </c>
      <c r="E165" s="24">
        <v>140</v>
      </c>
      <c r="F165" s="24">
        <v>136</v>
      </c>
      <c r="G165" s="24">
        <v>140</v>
      </c>
      <c r="H165" s="24">
        <f t="shared" si="3"/>
        <v>416</v>
      </c>
    </row>
    <row r="166" spans="1:8" x14ac:dyDescent="0.25">
      <c r="A166" s="35" t="s">
        <v>20</v>
      </c>
      <c r="B166" s="35" t="s">
        <v>257</v>
      </c>
      <c r="C166" s="33">
        <v>41867</v>
      </c>
      <c r="D166" s="35" t="s">
        <v>62</v>
      </c>
      <c r="E166" s="24">
        <v>130</v>
      </c>
      <c r="F166" s="24">
        <v>131</v>
      </c>
      <c r="G166" s="24">
        <v>138</v>
      </c>
      <c r="H166" s="24">
        <f t="shared" si="3"/>
        <v>399</v>
      </c>
    </row>
    <row r="167" spans="1:8" x14ac:dyDescent="0.25">
      <c r="A167" s="35" t="s">
        <v>22</v>
      </c>
      <c r="B167" s="35" t="s">
        <v>96</v>
      </c>
      <c r="C167" s="33">
        <v>41942</v>
      </c>
      <c r="D167" s="35" t="s">
        <v>62</v>
      </c>
      <c r="E167" s="24">
        <v>134</v>
      </c>
      <c r="F167" s="24">
        <v>129</v>
      </c>
      <c r="G167" s="24">
        <v>129</v>
      </c>
      <c r="H167" s="24">
        <f t="shared" si="3"/>
        <v>392</v>
      </c>
    </row>
    <row r="168" spans="1:8" x14ac:dyDescent="0.25">
      <c r="A168" s="35" t="s">
        <v>23</v>
      </c>
      <c r="B168" s="35" t="s">
        <v>292</v>
      </c>
      <c r="C168" s="33">
        <v>41839</v>
      </c>
      <c r="D168" s="35" t="s">
        <v>62</v>
      </c>
      <c r="E168" s="24">
        <v>126</v>
      </c>
      <c r="F168" s="24">
        <v>133</v>
      </c>
      <c r="G168" s="24">
        <v>125</v>
      </c>
      <c r="H168" s="24">
        <f t="shared" si="3"/>
        <v>384</v>
      </c>
    </row>
    <row r="169" spans="1:8" x14ac:dyDescent="0.25">
      <c r="A169" s="35" t="s">
        <v>40</v>
      </c>
      <c r="B169" s="52" t="s">
        <v>253</v>
      </c>
      <c r="C169" s="51">
        <v>41485</v>
      </c>
      <c r="D169" s="35" t="s">
        <v>62</v>
      </c>
      <c r="E169" s="24">
        <v>126</v>
      </c>
      <c r="F169" s="24">
        <v>132</v>
      </c>
      <c r="G169" s="24">
        <v>123</v>
      </c>
      <c r="H169" s="24">
        <f t="shared" si="3"/>
        <v>381</v>
      </c>
    </row>
    <row r="170" spans="1:8" x14ac:dyDescent="0.25">
      <c r="A170" s="35" t="s">
        <v>41</v>
      </c>
      <c r="B170" s="35" t="s">
        <v>99</v>
      </c>
      <c r="C170" s="33">
        <v>41412</v>
      </c>
      <c r="D170" s="99" t="s">
        <v>62</v>
      </c>
      <c r="E170" s="24">
        <v>121</v>
      </c>
      <c r="F170" s="24">
        <v>102</v>
      </c>
      <c r="G170" s="24">
        <v>110</v>
      </c>
      <c r="H170" s="24">
        <f t="shared" si="3"/>
        <v>333</v>
      </c>
    </row>
    <row r="171" spans="1:8" x14ac:dyDescent="0.25">
      <c r="A171" s="59" t="s">
        <v>332</v>
      </c>
      <c r="B171" s="60"/>
      <c r="C171" s="61"/>
      <c r="D171" s="60"/>
      <c r="E171" s="60"/>
      <c r="F171" s="60"/>
      <c r="G171" s="60"/>
      <c r="H171" s="59">
        <f>SUM(H172:H181)</f>
        <v>4544</v>
      </c>
    </row>
    <row r="172" spans="1:8" x14ac:dyDescent="0.25">
      <c r="A172" s="35" t="s">
        <v>0</v>
      </c>
      <c r="B172" s="35" t="s">
        <v>124</v>
      </c>
      <c r="C172" s="33">
        <v>41324</v>
      </c>
      <c r="D172" s="35" t="s">
        <v>119</v>
      </c>
      <c r="E172" s="24">
        <v>172</v>
      </c>
      <c r="F172" s="24">
        <v>166</v>
      </c>
      <c r="G172" s="24">
        <v>171</v>
      </c>
      <c r="H172" s="24">
        <f t="shared" ref="H172:H181" si="4">SUM(E172:G172)</f>
        <v>509</v>
      </c>
    </row>
    <row r="173" spans="1:8" x14ac:dyDescent="0.25">
      <c r="A173" s="35" t="s">
        <v>4</v>
      </c>
      <c r="B173" s="35" t="s">
        <v>228</v>
      </c>
      <c r="C173" s="33">
        <v>41284</v>
      </c>
      <c r="D173" s="35" t="s">
        <v>119</v>
      </c>
      <c r="E173" s="24">
        <v>162</v>
      </c>
      <c r="F173" s="24">
        <v>160</v>
      </c>
      <c r="G173" s="24">
        <v>158</v>
      </c>
      <c r="H173" s="24">
        <f t="shared" si="4"/>
        <v>480</v>
      </c>
    </row>
    <row r="174" spans="1:8" x14ac:dyDescent="0.25">
      <c r="A174" s="35" t="s">
        <v>7</v>
      </c>
      <c r="B174" s="1" t="s">
        <v>123</v>
      </c>
      <c r="C174" s="8">
        <v>41410</v>
      </c>
      <c r="D174" s="1" t="s">
        <v>119</v>
      </c>
      <c r="E174" s="9">
        <v>160</v>
      </c>
      <c r="F174" s="9">
        <v>151</v>
      </c>
      <c r="G174" s="9">
        <v>164</v>
      </c>
      <c r="H174" s="9">
        <f t="shared" si="4"/>
        <v>475</v>
      </c>
    </row>
    <row r="175" spans="1:8" x14ac:dyDescent="0.25">
      <c r="A175" s="35" t="s">
        <v>9</v>
      </c>
      <c r="B175" s="1" t="s">
        <v>230</v>
      </c>
      <c r="C175" s="8">
        <v>41449</v>
      </c>
      <c r="D175" s="1" t="s">
        <v>119</v>
      </c>
      <c r="E175" s="9">
        <v>163</v>
      </c>
      <c r="F175" s="9">
        <v>155</v>
      </c>
      <c r="G175" s="9">
        <v>156</v>
      </c>
      <c r="H175" s="9">
        <f t="shared" si="4"/>
        <v>474</v>
      </c>
    </row>
    <row r="176" spans="1:8" x14ac:dyDescent="0.25">
      <c r="A176" s="35" t="s">
        <v>10</v>
      </c>
      <c r="B176" s="1" t="s">
        <v>122</v>
      </c>
      <c r="C176" s="8">
        <v>41581</v>
      </c>
      <c r="D176" s="1" t="s">
        <v>119</v>
      </c>
      <c r="E176" s="9">
        <v>164</v>
      </c>
      <c r="F176" s="9">
        <v>155</v>
      </c>
      <c r="G176" s="9">
        <v>135</v>
      </c>
      <c r="H176" s="9">
        <f t="shared" si="4"/>
        <v>454</v>
      </c>
    </row>
    <row r="177" spans="1:8" x14ac:dyDescent="0.25">
      <c r="A177" s="35" t="s">
        <v>11</v>
      </c>
      <c r="B177" s="1" t="s">
        <v>120</v>
      </c>
      <c r="C177" s="8">
        <v>41465</v>
      </c>
      <c r="D177" s="1" t="s">
        <v>119</v>
      </c>
      <c r="E177" s="9">
        <v>153</v>
      </c>
      <c r="F177" s="9">
        <v>153</v>
      </c>
      <c r="G177" s="9">
        <v>143</v>
      </c>
      <c r="H177" s="9">
        <f t="shared" si="4"/>
        <v>449</v>
      </c>
    </row>
    <row r="178" spans="1:8" x14ac:dyDescent="0.25">
      <c r="A178" s="35" t="s">
        <v>13</v>
      </c>
      <c r="B178" s="1" t="s">
        <v>121</v>
      </c>
      <c r="C178" s="8">
        <v>41783</v>
      </c>
      <c r="D178" s="1" t="s">
        <v>119</v>
      </c>
      <c r="E178" s="9">
        <v>151</v>
      </c>
      <c r="F178" s="9">
        <v>143</v>
      </c>
      <c r="G178" s="9">
        <v>149</v>
      </c>
      <c r="H178" s="9">
        <f t="shared" si="4"/>
        <v>443</v>
      </c>
    </row>
    <row r="179" spans="1:8" x14ac:dyDescent="0.25">
      <c r="A179" s="35" t="s">
        <v>14</v>
      </c>
      <c r="B179" s="1" t="s">
        <v>229</v>
      </c>
      <c r="C179" s="8">
        <v>41350</v>
      </c>
      <c r="D179" s="1" t="s">
        <v>119</v>
      </c>
      <c r="E179" s="9">
        <v>149</v>
      </c>
      <c r="F179" s="9">
        <v>151</v>
      </c>
      <c r="G179" s="9">
        <v>140</v>
      </c>
      <c r="H179" s="9">
        <f t="shared" si="4"/>
        <v>440</v>
      </c>
    </row>
    <row r="180" spans="1:8" x14ac:dyDescent="0.25">
      <c r="A180" s="35" t="s">
        <v>15</v>
      </c>
      <c r="B180" s="35" t="s">
        <v>118</v>
      </c>
      <c r="C180" s="33">
        <v>41523</v>
      </c>
      <c r="D180" s="35" t="s">
        <v>119</v>
      </c>
      <c r="E180" s="24">
        <v>149</v>
      </c>
      <c r="F180" s="24">
        <v>142</v>
      </c>
      <c r="G180" s="24">
        <v>133</v>
      </c>
      <c r="H180" s="24">
        <f t="shared" si="4"/>
        <v>424</v>
      </c>
    </row>
    <row r="181" spans="1:8" x14ac:dyDescent="0.25">
      <c r="A181" s="35" t="s">
        <v>17</v>
      </c>
      <c r="B181" s="1" t="s">
        <v>125</v>
      </c>
      <c r="C181" s="8">
        <v>41605</v>
      </c>
      <c r="D181" s="1" t="s">
        <v>119</v>
      </c>
      <c r="E181" s="9">
        <v>135</v>
      </c>
      <c r="F181" s="9">
        <v>127</v>
      </c>
      <c r="G181" s="9">
        <v>134</v>
      </c>
      <c r="H181" s="9">
        <f t="shared" si="4"/>
        <v>396</v>
      </c>
    </row>
    <row r="182" spans="1:8" x14ac:dyDescent="0.25">
      <c r="A182" s="59" t="s">
        <v>336</v>
      </c>
      <c r="B182" s="60"/>
      <c r="C182" s="61"/>
      <c r="D182" s="60"/>
      <c r="E182" s="60"/>
      <c r="F182" s="60"/>
      <c r="G182" s="60"/>
      <c r="H182" s="59">
        <f>SUM(H183:H192)</f>
        <v>3616</v>
      </c>
    </row>
    <row r="183" spans="1:8" x14ac:dyDescent="0.25">
      <c r="A183" s="35" t="s">
        <v>0</v>
      </c>
      <c r="B183" s="35" t="s">
        <v>35</v>
      </c>
      <c r="C183" s="33">
        <v>41331</v>
      </c>
      <c r="D183" s="35" t="s">
        <v>6</v>
      </c>
      <c r="E183" s="24">
        <v>160</v>
      </c>
      <c r="F183" s="24">
        <v>142</v>
      </c>
      <c r="G183" s="24">
        <v>162</v>
      </c>
      <c r="H183" s="24">
        <f>SUM(E183:G183)</f>
        <v>464</v>
      </c>
    </row>
    <row r="184" spans="1:8" x14ac:dyDescent="0.25">
      <c r="A184" s="35" t="s">
        <v>4</v>
      </c>
      <c r="B184" s="35" t="s">
        <v>36</v>
      </c>
      <c r="C184" s="33">
        <v>41588</v>
      </c>
      <c r="D184" s="35" t="s">
        <v>6</v>
      </c>
      <c r="E184" s="24">
        <v>148</v>
      </c>
      <c r="F184" s="24">
        <v>153</v>
      </c>
      <c r="G184" s="24">
        <v>150</v>
      </c>
      <c r="H184" s="24">
        <f>SUM(E184:G184)</f>
        <v>451</v>
      </c>
    </row>
    <row r="185" spans="1:8" x14ac:dyDescent="0.25">
      <c r="A185" s="35" t="s">
        <v>7</v>
      </c>
      <c r="B185" s="35" t="s">
        <v>223</v>
      </c>
      <c r="C185" s="33">
        <v>41338</v>
      </c>
      <c r="D185" s="35" t="s">
        <v>6</v>
      </c>
      <c r="E185" s="24">
        <v>143</v>
      </c>
      <c r="F185" s="24">
        <v>147</v>
      </c>
      <c r="G185" s="24">
        <v>155</v>
      </c>
      <c r="H185" s="24">
        <f>SUM(E185:G185)</f>
        <v>445</v>
      </c>
    </row>
    <row r="186" spans="1:8" x14ac:dyDescent="0.25">
      <c r="A186" s="35" t="s">
        <v>9</v>
      </c>
      <c r="B186" s="35" t="s">
        <v>224</v>
      </c>
      <c r="C186" s="33">
        <v>41666</v>
      </c>
      <c r="D186" s="35" t="s">
        <v>6</v>
      </c>
      <c r="E186" s="24">
        <v>141</v>
      </c>
      <c r="F186" s="24">
        <v>130</v>
      </c>
      <c r="G186" s="24">
        <v>149</v>
      </c>
      <c r="H186" s="24">
        <f>SUM(E186:G186)</f>
        <v>420</v>
      </c>
    </row>
    <row r="187" spans="1:8" x14ac:dyDescent="0.25">
      <c r="A187" s="35" t="s">
        <v>10</v>
      </c>
      <c r="B187" s="35"/>
      <c r="C187" s="33"/>
      <c r="D187" s="35" t="s">
        <v>6</v>
      </c>
      <c r="E187" s="24">
        <v>102</v>
      </c>
      <c r="F187" s="24">
        <v>102</v>
      </c>
      <c r="G187" s="24">
        <v>102</v>
      </c>
      <c r="H187" s="24">
        <f t="shared" ref="H187:H192" si="5">SUM(E187:G187)</f>
        <v>306</v>
      </c>
    </row>
    <row r="188" spans="1:8" x14ac:dyDescent="0.25">
      <c r="A188" s="35" t="s">
        <v>11</v>
      </c>
      <c r="B188" s="35"/>
      <c r="C188" s="33"/>
      <c r="D188" s="35" t="s">
        <v>6</v>
      </c>
      <c r="E188" s="24">
        <v>102</v>
      </c>
      <c r="F188" s="24">
        <v>102</v>
      </c>
      <c r="G188" s="24">
        <v>102</v>
      </c>
      <c r="H188" s="24">
        <f t="shared" si="5"/>
        <v>306</v>
      </c>
    </row>
    <row r="189" spans="1:8" x14ac:dyDescent="0.25">
      <c r="A189" s="35" t="s">
        <v>13</v>
      </c>
      <c r="B189" s="35"/>
      <c r="C189" s="33"/>
      <c r="D189" s="35" t="s">
        <v>6</v>
      </c>
      <c r="E189" s="24">
        <v>102</v>
      </c>
      <c r="F189" s="24">
        <v>102</v>
      </c>
      <c r="G189" s="24">
        <v>102</v>
      </c>
      <c r="H189" s="24">
        <f t="shared" si="5"/>
        <v>306</v>
      </c>
    </row>
    <row r="190" spans="1:8" x14ac:dyDescent="0.25">
      <c r="A190" s="35" t="s">
        <v>14</v>
      </c>
      <c r="B190" s="35"/>
      <c r="C190" s="33"/>
      <c r="D190" s="35" t="s">
        <v>6</v>
      </c>
      <c r="E190" s="24">
        <v>102</v>
      </c>
      <c r="F190" s="24">
        <v>102</v>
      </c>
      <c r="G190" s="24">
        <v>102</v>
      </c>
      <c r="H190" s="24">
        <f t="shared" si="5"/>
        <v>306</v>
      </c>
    </row>
    <row r="191" spans="1:8" x14ac:dyDescent="0.25">
      <c r="A191" s="35" t="s">
        <v>15</v>
      </c>
      <c r="B191" s="35"/>
      <c r="C191" s="33"/>
      <c r="D191" s="35" t="s">
        <v>6</v>
      </c>
      <c r="E191" s="24">
        <v>102</v>
      </c>
      <c r="F191" s="24">
        <v>102</v>
      </c>
      <c r="G191" s="24">
        <v>102</v>
      </c>
      <c r="H191" s="24">
        <f t="shared" si="5"/>
        <v>306</v>
      </c>
    </row>
    <row r="192" spans="1:8" x14ac:dyDescent="0.25">
      <c r="A192" s="35" t="s">
        <v>17</v>
      </c>
      <c r="B192" s="35"/>
      <c r="C192" s="33"/>
      <c r="D192" s="35" t="s">
        <v>6</v>
      </c>
      <c r="E192" s="24">
        <v>102</v>
      </c>
      <c r="F192" s="24">
        <v>102</v>
      </c>
      <c r="G192" s="24">
        <v>102</v>
      </c>
      <c r="H192" s="24">
        <f t="shared" si="5"/>
        <v>306</v>
      </c>
    </row>
    <row r="193" spans="1:8" x14ac:dyDescent="0.25">
      <c r="A193" s="59" t="s">
        <v>337</v>
      </c>
      <c r="B193" s="60"/>
      <c r="C193" s="61"/>
      <c r="D193" s="60"/>
      <c r="E193" s="60"/>
      <c r="F193" s="60"/>
      <c r="G193" s="60"/>
      <c r="H193" s="59">
        <f>SUM(H194:H203)</f>
        <v>3558</v>
      </c>
    </row>
    <row r="194" spans="1:8" x14ac:dyDescent="0.25">
      <c r="A194" s="35" t="s">
        <v>0</v>
      </c>
      <c r="B194" s="35" t="s">
        <v>55</v>
      </c>
      <c r="C194" s="33">
        <v>41563</v>
      </c>
      <c r="D194" s="99" t="s">
        <v>261</v>
      </c>
      <c r="E194" s="24">
        <v>176</v>
      </c>
      <c r="F194" s="24">
        <v>169</v>
      </c>
      <c r="G194" s="24">
        <v>165</v>
      </c>
      <c r="H194" s="24">
        <f>SUM(E194:G194)</f>
        <v>510</v>
      </c>
    </row>
    <row r="195" spans="1:8" x14ac:dyDescent="0.25">
      <c r="A195" s="35" t="s">
        <v>4</v>
      </c>
      <c r="B195" s="35" t="s">
        <v>56</v>
      </c>
      <c r="C195" s="33">
        <v>41535</v>
      </c>
      <c r="D195" s="99" t="s">
        <v>261</v>
      </c>
      <c r="E195" s="24">
        <v>149</v>
      </c>
      <c r="F195" s="24">
        <v>159</v>
      </c>
      <c r="G195" s="24">
        <v>157</v>
      </c>
      <c r="H195" s="24">
        <f>SUM(E195:G195)</f>
        <v>465</v>
      </c>
    </row>
    <row r="196" spans="1:8" x14ac:dyDescent="0.25">
      <c r="A196" s="35" t="s">
        <v>7</v>
      </c>
      <c r="B196" s="35" t="s">
        <v>57</v>
      </c>
      <c r="C196" s="33">
        <v>41313</v>
      </c>
      <c r="D196" s="99" t="s">
        <v>261</v>
      </c>
      <c r="E196" s="24">
        <v>151</v>
      </c>
      <c r="F196" s="24">
        <v>149</v>
      </c>
      <c r="G196" s="24">
        <v>141</v>
      </c>
      <c r="H196" s="24">
        <f>SUM(E196:G196)</f>
        <v>441</v>
      </c>
    </row>
    <row r="197" spans="1:8" x14ac:dyDescent="0.25">
      <c r="A197" s="35" t="s">
        <v>9</v>
      </c>
      <c r="B197" s="35"/>
      <c r="C197" s="33"/>
      <c r="D197" s="99" t="s">
        <v>261</v>
      </c>
      <c r="E197" s="24">
        <v>102</v>
      </c>
      <c r="F197" s="24">
        <v>102</v>
      </c>
      <c r="G197" s="24">
        <v>102</v>
      </c>
      <c r="H197" s="24">
        <f t="shared" ref="H197:H203" si="6">SUM(E197:G197)</f>
        <v>306</v>
      </c>
    </row>
    <row r="198" spans="1:8" x14ac:dyDescent="0.25">
      <c r="A198" s="35" t="s">
        <v>10</v>
      </c>
      <c r="B198" s="35"/>
      <c r="C198" s="33"/>
      <c r="D198" s="99" t="s">
        <v>261</v>
      </c>
      <c r="E198" s="24">
        <v>102</v>
      </c>
      <c r="F198" s="24">
        <v>102</v>
      </c>
      <c r="G198" s="24">
        <v>102</v>
      </c>
      <c r="H198" s="24">
        <f t="shared" si="6"/>
        <v>306</v>
      </c>
    </row>
    <row r="199" spans="1:8" x14ac:dyDescent="0.25">
      <c r="A199" s="35" t="s">
        <v>11</v>
      </c>
      <c r="B199" s="35"/>
      <c r="C199" s="33"/>
      <c r="D199" s="99" t="s">
        <v>261</v>
      </c>
      <c r="E199" s="24">
        <v>102</v>
      </c>
      <c r="F199" s="24">
        <v>102</v>
      </c>
      <c r="G199" s="24">
        <v>102</v>
      </c>
      <c r="H199" s="24">
        <f t="shared" si="6"/>
        <v>306</v>
      </c>
    </row>
    <row r="200" spans="1:8" x14ac:dyDescent="0.25">
      <c r="A200" s="35" t="s">
        <v>13</v>
      </c>
      <c r="B200" s="35"/>
      <c r="C200" s="33"/>
      <c r="D200" s="99" t="s">
        <v>261</v>
      </c>
      <c r="E200" s="24">
        <v>102</v>
      </c>
      <c r="F200" s="24">
        <v>102</v>
      </c>
      <c r="G200" s="24">
        <v>102</v>
      </c>
      <c r="H200" s="24">
        <f t="shared" si="6"/>
        <v>306</v>
      </c>
    </row>
    <row r="201" spans="1:8" x14ac:dyDescent="0.25">
      <c r="A201" s="35" t="s">
        <v>14</v>
      </c>
      <c r="B201" s="35"/>
      <c r="C201" s="33"/>
      <c r="D201" s="99" t="s">
        <v>261</v>
      </c>
      <c r="E201" s="24">
        <v>102</v>
      </c>
      <c r="F201" s="24">
        <v>102</v>
      </c>
      <c r="G201" s="24">
        <v>102</v>
      </c>
      <c r="H201" s="24">
        <f t="shared" si="6"/>
        <v>306</v>
      </c>
    </row>
    <row r="202" spans="1:8" x14ac:dyDescent="0.25">
      <c r="A202" s="35" t="s">
        <v>15</v>
      </c>
      <c r="B202" s="35"/>
      <c r="C202" s="33"/>
      <c r="D202" s="99" t="s">
        <v>261</v>
      </c>
      <c r="E202" s="24">
        <v>102</v>
      </c>
      <c r="F202" s="24">
        <v>102</v>
      </c>
      <c r="G202" s="24">
        <v>102</v>
      </c>
      <c r="H202" s="24">
        <f t="shared" si="6"/>
        <v>306</v>
      </c>
    </row>
    <row r="203" spans="1:8" x14ac:dyDescent="0.25">
      <c r="A203" s="35" t="s">
        <v>17</v>
      </c>
      <c r="B203" s="35"/>
      <c r="C203" s="33"/>
      <c r="D203" s="99" t="s">
        <v>261</v>
      </c>
      <c r="E203" s="24">
        <v>102</v>
      </c>
      <c r="F203" s="24">
        <v>102</v>
      </c>
      <c r="G203" s="24">
        <v>102</v>
      </c>
      <c r="H203" s="24">
        <f t="shared" si="6"/>
        <v>306</v>
      </c>
    </row>
    <row r="204" spans="1:8" x14ac:dyDescent="0.25">
      <c r="A204" s="59" t="s">
        <v>338</v>
      </c>
      <c r="B204" s="60"/>
      <c r="C204" s="61"/>
      <c r="D204" s="60"/>
      <c r="E204" s="60"/>
      <c r="F204" s="60"/>
      <c r="G204" s="60"/>
      <c r="H204" s="59">
        <f>SUM(H205:H214)</f>
        <v>3193</v>
      </c>
    </row>
    <row r="205" spans="1:8" x14ac:dyDescent="0.25">
      <c r="A205" s="35" t="s">
        <v>0</v>
      </c>
      <c r="B205" s="35" t="s">
        <v>206</v>
      </c>
      <c r="C205" s="33">
        <v>42293</v>
      </c>
      <c r="D205" s="35" t="s">
        <v>43</v>
      </c>
      <c r="E205" s="24">
        <v>145</v>
      </c>
      <c r="F205" s="24">
        <v>151</v>
      </c>
      <c r="G205" s="24">
        <v>143</v>
      </c>
      <c r="H205" s="24">
        <f>SUM(E205:G205)</f>
        <v>439</v>
      </c>
    </row>
    <row r="206" spans="1:8" x14ac:dyDescent="0.25">
      <c r="A206" s="35" t="s">
        <v>4</v>
      </c>
      <c r="B206" s="35"/>
      <c r="C206" s="33"/>
      <c r="D206" s="35" t="s">
        <v>43</v>
      </c>
      <c r="E206" s="24">
        <v>102</v>
      </c>
      <c r="F206" s="24">
        <v>102</v>
      </c>
      <c r="G206" s="24">
        <v>102</v>
      </c>
      <c r="H206" s="24">
        <f t="shared" ref="H206:H214" si="7">SUM(E206:G206)</f>
        <v>306</v>
      </c>
    </row>
    <row r="207" spans="1:8" x14ac:dyDescent="0.25">
      <c r="A207" s="35" t="s">
        <v>7</v>
      </c>
      <c r="B207" s="35"/>
      <c r="C207" s="33"/>
      <c r="D207" s="35" t="s">
        <v>43</v>
      </c>
      <c r="E207" s="24">
        <v>102</v>
      </c>
      <c r="F207" s="24">
        <v>102</v>
      </c>
      <c r="G207" s="24">
        <v>102</v>
      </c>
      <c r="H207" s="24">
        <f t="shared" si="7"/>
        <v>306</v>
      </c>
    </row>
    <row r="208" spans="1:8" x14ac:dyDescent="0.25">
      <c r="A208" s="35" t="s">
        <v>9</v>
      </c>
      <c r="B208" s="35"/>
      <c r="C208" s="33"/>
      <c r="D208" s="35" t="s">
        <v>43</v>
      </c>
      <c r="E208" s="24">
        <v>102</v>
      </c>
      <c r="F208" s="24">
        <v>102</v>
      </c>
      <c r="G208" s="24">
        <v>102</v>
      </c>
      <c r="H208" s="24">
        <f t="shared" si="7"/>
        <v>306</v>
      </c>
    </row>
    <row r="209" spans="1:8" x14ac:dyDescent="0.25">
      <c r="A209" s="35" t="s">
        <v>10</v>
      </c>
      <c r="B209" s="35"/>
      <c r="C209" s="33"/>
      <c r="D209" s="35" t="s">
        <v>43</v>
      </c>
      <c r="E209" s="24">
        <v>102</v>
      </c>
      <c r="F209" s="24">
        <v>102</v>
      </c>
      <c r="G209" s="24">
        <v>102</v>
      </c>
      <c r="H209" s="24">
        <f t="shared" si="7"/>
        <v>306</v>
      </c>
    </row>
    <row r="210" spans="1:8" x14ac:dyDescent="0.25">
      <c r="A210" s="35" t="s">
        <v>11</v>
      </c>
      <c r="B210" s="35"/>
      <c r="C210" s="33"/>
      <c r="D210" s="35" t="s">
        <v>43</v>
      </c>
      <c r="E210" s="24">
        <v>102</v>
      </c>
      <c r="F210" s="24">
        <v>102</v>
      </c>
      <c r="G210" s="24">
        <v>102</v>
      </c>
      <c r="H210" s="24">
        <f t="shared" si="7"/>
        <v>306</v>
      </c>
    </row>
    <row r="211" spans="1:8" x14ac:dyDescent="0.25">
      <c r="A211" s="35" t="s">
        <v>13</v>
      </c>
      <c r="B211" s="35"/>
      <c r="C211" s="33"/>
      <c r="D211" s="35" t="s">
        <v>43</v>
      </c>
      <c r="E211" s="24">
        <v>102</v>
      </c>
      <c r="F211" s="24">
        <v>102</v>
      </c>
      <c r="G211" s="24">
        <v>102</v>
      </c>
      <c r="H211" s="24">
        <f t="shared" si="7"/>
        <v>306</v>
      </c>
    </row>
    <row r="212" spans="1:8" x14ac:dyDescent="0.25">
      <c r="A212" s="35" t="s">
        <v>14</v>
      </c>
      <c r="B212" s="35"/>
      <c r="C212" s="33"/>
      <c r="D212" s="35" t="s">
        <v>43</v>
      </c>
      <c r="E212" s="24">
        <v>102</v>
      </c>
      <c r="F212" s="24">
        <v>102</v>
      </c>
      <c r="G212" s="24">
        <v>102</v>
      </c>
      <c r="H212" s="24">
        <f t="shared" si="7"/>
        <v>306</v>
      </c>
    </row>
    <row r="213" spans="1:8" x14ac:dyDescent="0.25">
      <c r="A213" s="35" t="s">
        <v>15</v>
      </c>
      <c r="B213" s="35"/>
      <c r="C213" s="33"/>
      <c r="D213" s="35" t="s">
        <v>43</v>
      </c>
      <c r="E213" s="24">
        <v>102</v>
      </c>
      <c r="F213" s="24">
        <v>102</v>
      </c>
      <c r="G213" s="24">
        <v>102</v>
      </c>
      <c r="H213" s="24">
        <f t="shared" si="7"/>
        <v>306</v>
      </c>
    </row>
    <row r="214" spans="1:8" x14ac:dyDescent="0.25">
      <c r="A214" s="35" t="s">
        <v>17</v>
      </c>
      <c r="B214" s="35"/>
      <c r="C214" s="33"/>
      <c r="D214" s="35" t="s">
        <v>43</v>
      </c>
      <c r="E214" s="24">
        <v>102</v>
      </c>
      <c r="F214" s="24">
        <v>102</v>
      </c>
      <c r="G214" s="24">
        <v>102</v>
      </c>
      <c r="H214" s="24">
        <f t="shared" si="7"/>
        <v>306</v>
      </c>
    </row>
    <row r="216" spans="1:8" x14ac:dyDescent="0.25">
      <c r="A216" s="37" t="s">
        <v>325</v>
      </c>
      <c r="B216" s="37"/>
      <c r="C216" s="38"/>
      <c r="D216" s="38"/>
      <c r="E216" s="38"/>
      <c r="F216" s="38"/>
    </row>
    <row r="217" spans="1:8" x14ac:dyDescent="0.25">
      <c r="A217" s="37" t="s">
        <v>286</v>
      </c>
      <c r="B217" s="37" t="s">
        <v>1</v>
      </c>
      <c r="C217" s="41" t="s">
        <v>2</v>
      </c>
      <c r="D217" s="41" t="s">
        <v>3</v>
      </c>
      <c r="E217" s="37" t="s">
        <v>285</v>
      </c>
      <c r="F217" s="37"/>
    </row>
    <row r="218" spans="1:8" x14ac:dyDescent="0.25">
      <c r="A218" s="1" t="s">
        <v>0</v>
      </c>
      <c r="B218" s="1" t="s">
        <v>185</v>
      </c>
      <c r="C218" s="33">
        <v>41309</v>
      </c>
      <c r="D218" s="8" t="s">
        <v>205</v>
      </c>
      <c r="E218" s="106">
        <v>35.520000000000003</v>
      </c>
      <c r="F218" s="2"/>
    </row>
    <row r="219" spans="1:8" x14ac:dyDescent="0.25">
      <c r="A219" s="1" t="s">
        <v>4</v>
      </c>
      <c r="B219" s="1" t="s">
        <v>189</v>
      </c>
      <c r="C219" s="33">
        <v>41585</v>
      </c>
      <c r="D219" s="8" t="s">
        <v>205</v>
      </c>
      <c r="E219" s="106">
        <v>35.9</v>
      </c>
      <c r="F219" s="2"/>
    </row>
    <row r="220" spans="1:8" x14ac:dyDescent="0.25">
      <c r="A220" s="1" t="s">
        <v>7</v>
      </c>
      <c r="B220" s="1" t="s">
        <v>55</v>
      </c>
      <c r="C220" s="8">
        <v>41563</v>
      </c>
      <c r="D220" s="1" t="s">
        <v>261</v>
      </c>
      <c r="E220" s="106">
        <v>36.4</v>
      </c>
      <c r="F220" s="2"/>
    </row>
    <row r="221" spans="1:8" x14ac:dyDescent="0.25">
      <c r="A221" s="1" t="s">
        <v>9</v>
      </c>
      <c r="B221" s="1" t="s">
        <v>102</v>
      </c>
      <c r="C221" s="8">
        <v>41776</v>
      </c>
      <c r="D221" s="1" t="s">
        <v>62</v>
      </c>
      <c r="E221" s="106">
        <v>36.659999999999997</v>
      </c>
      <c r="F221" s="2"/>
    </row>
    <row r="222" spans="1:8" x14ac:dyDescent="0.25">
      <c r="A222" s="1" t="s">
        <v>10</v>
      </c>
      <c r="B222" s="1" t="s">
        <v>230</v>
      </c>
      <c r="C222" s="8">
        <v>41449</v>
      </c>
      <c r="D222" s="1" t="s">
        <v>119</v>
      </c>
      <c r="E222" s="106">
        <v>36.96</v>
      </c>
      <c r="F222" s="2"/>
    </row>
    <row r="223" spans="1:8" x14ac:dyDescent="0.25">
      <c r="A223" s="1" t="s">
        <v>11</v>
      </c>
      <c r="B223" s="1" t="s">
        <v>35</v>
      </c>
      <c r="C223" s="8">
        <v>41331</v>
      </c>
      <c r="D223" s="1" t="s">
        <v>6</v>
      </c>
      <c r="E223" s="106">
        <v>37.24</v>
      </c>
      <c r="F223" s="2"/>
    </row>
    <row r="224" spans="1:8" x14ac:dyDescent="0.25">
      <c r="A224" s="1" t="s">
        <v>13</v>
      </c>
      <c r="B224" s="1" t="s">
        <v>36</v>
      </c>
      <c r="C224" s="8">
        <v>41588</v>
      </c>
      <c r="D224" s="1" t="s">
        <v>6</v>
      </c>
      <c r="E224" s="106">
        <v>37.49</v>
      </c>
      <c r="F224" s="2"/>
    </row>
    <row r="225" spans="1:6" x14ac:dyDescent="0.25">
      <c r="A225" s="1" t="s">
        <v>14</v>
      </c>
      <c r="B225" s="1" t="s">
        <v>190</v>
      </c>
      <c r="C225" s="33">
        <v>41473</v>
      </c>
      <c r="D225" s="8" t="s">
        <v>205</v>
      </c>
      <c r="E225" s="106">
        <v>37.74</v>
      </c>
      <c r="F225" s="2"/>
    </row>
    <row r="226" spans="1:6" x14ac:dyDescent="0.25">
      <c r="A226" s="1" t="s">
        <v>15</v>
      </c>
      <c r="B226" s="1" t="s">
        <v>120</v>
      </c>
      <c r="C226" s="8">
        <v>41465</v>
      </c>
      <c r="D226" s="1" t="s">
        <v>119</v>
      </c>
      <c r="E226" s="106">
        <v>37.96</v>
      </c>
      <c r="F226" s="2"/>
    </row>
    <row r="227" spans="1:6" x14ac:dyDescent="0.25">
      <c r="A227" s="1" t="s">
        <v>17</v>
      </c>
      <c r="B227" s="1" t="s">
        <v>256</v>
      </c>
      <c r="C227" s="8">
        <v>41448</v>
      </c>
      <c r="D227" s="1" t="s">
        <v>62</v>
      </c>
      <c r="E227" s="106">
        <v>38.39</v>
      </c>
      <c r="F227" s="2"/>
    </row>
    <row r="228" spans="1:6" x14ac:dyDescent="0.25">
      <c r="A228" s="1" t="s">
        <v>18</v>
      </c>
      <c r="B228" s="1" t="s">
        <v>123</v>
      </c>
      <c r="C228" s="8">
        <v>41410</v>
      </c>
      <c r="D228" s="1" t="s">
        <v>119</v>
      </c>
      <c r="E228" s="106">
        <v>38.49</v>
      </c>
      <c r="F228" s="2"/>
    </row>
    <row r="229" spans="1:6" x14ac:dyDescent="0.25">
      <c r="A229" s="1" t="s">
        <v>19</v>
      </c>
      <c r="B229" s="1" t="s">
        <v>97</v>
      </c>
      <c r="C229" s="8">
        <v>41446</v>
      </c>
      <c r="D229" s="1" t="s">
        <v>62</v>
      </c>
      <c r="E229" s="106">
        <v>38.61</v>
      </c>
      <c r="F229" s="2"/>
    </row>
    <row r="230" spans="1:6" x14ac:dyDescent="0.25">
      <c r="A230" s="1" t="s">
        <v>20</v>
      </c>
      <c r="B230" s="1" t="s">
        <v>195</v>
      </c>
      <c r="C230" s="33">
        <v>41349</v>
      </c>
      <c r="D230" s="8" t="s">
        <v>205</v>
      </c>
      <c r="E230" s="106">
        <v>38.61</v>
      </c>
      <c r="F230" s="2"/>
    </row>
    <row r="231" spans="1:6" x14ac:dyDescent="0.25">
      <c r="A231" s="1" t="s">
        <v>22</v>
      </c>
      <c r="B231" s="1" t="s">
        <v>104</v>
      </c>
      <c r="C231" s="8">
        <v>41449</v>
      </c>
      <c r="D231" s="1" t="s">
        <v>62</v>
      </c>
      <c r="E231" s="106">
        <v>38.9</v>
      </c>
      <c r="F231" s="2"/>
    </row>
    <row r="232" spans="1:6" x14ac:dyDescent="0.25">
      <c r="A232" s="1" t="s">
        <v>23</v>
      </c>
      <c r="B232" s="35" t="s">
        <v>187</v>
      </c>
      <c r="C232" s="33">
        <v>41446</v>
      </c>
      <c r="D232" s="8" t="s">
        <v>205</v>
      </c>
      <c r="E232" s="106">
        <v>39.340000000000003</v>
      </c>
      <c r="F232" s="2"/>
    </row>
    <row r="233" spans="1:6" x14ac:dyDescent="0.25">
      <c r="A233" s="1" t="s">
        <v>40</v>
      </c>
      <c r="B233" s="1" t="s">
        <v>188</v>
      </c>
      <c r="C233" s="33">
        <v>41444</v>
      </c>
      <c r="D233" s="8" t="s">
        <v>205</v>
      </c>
      <c r="E233" s="106">
        <v>39.71</v>
      </c>
      <c r="F233" s="2"/>
    </row>
    <row r="234" spans="1:6" x14ac:dyDescent="0.25">
      <c r="A234" s="1" t="s">
        <v>41</v>
      </c>
      <c r="B234" s="1" t="s">
        <v>122</v>
      </c>
      <c r="C234" s="8">
        <v>41581</v>
      </c>
      <c r="D234" s="1" t="s">
        <v>119</v>
      </c>
      <c r="E234" s="106">
        <v>39.869999999999997</v>
      </c>
      <c r="F234" s="2"/>
    </row>
    <row r="235" spans="1:6" x14ac:dyDescent="0.25">
      <c r="A235" s="1" t="s">
        <v>44</v>
      </c>
      <c r="B235" s="1" t="s">
        <v>258</v>
      </c>
      <c r="C235" s="8">
        <v>41434</v>
      </c>
      <c r="D235" s="1" t="s">
        <v>62</v>
      </c>
      <c r="E235" s="106">
        <v>39.99</v>
      </c>
      <c r="F235" s="2"/>
    </row>
    <row r="236" spans="1:6" x14ac:dyDescent="0.25">
      <c r="A236" s="1" t="s">
        <v>58</v>
      </c>
      <c r="B236" s="1" t="s">
        <v>191</v>
      </c>
      <c r="C236" s="33">
        <v>41792</v>
      </c>
      <c r="D236" s="8" t="s">
        <v>205</v>
      </c>
      <c r="E236" s="106">
        <v>40.07</v>
      </c>
      <c r="F236" s="2"/>
    </row>
    <row r="237" spans="1:6" x14ac:dyDescent="0.25">
      <c r="A237" s="1" t="s">
        <v>59</v>
      </c>
      <c r="B237" s="1" t="s">
        <v>124</v>
      </c>
      <c r="C237" s="8">
        <v>41324</v>
      </c>
      <c r="D237" s="1" t="s">
        <v>119</v>
      </c>
      <c r="E237" s="106">
        <v>40.28</v>
      </c>
      <c r="F237" s="2"/>
    </row>
    <row r="238" spans="1:6" x14ac:dyDescent="0.25">
      <c r="A238" s="1" t="s">
        <v>60</v>
      </c>
      <c r="B238" s="1" t="s">
        <v>103</v>
      </c>
      <c r="C238" s="8">
        <v>41902</v>
      </c>
      <c r="D238" s="1" t="s">
        <v>62</v>
      </c>
      <c r="E238" s="106">
        <v>40.58</v>
      </c>
      <c r="F238" s="2"/>
    </row>
    <row r="239" spans="1:6" x14ac:dyDescent="0.25">
      <c r="A239" s="1" t="s">
        <v>105</v>
      </c>
      <c r="B239" s="1" t="s">
        <v>57</v>
      </c>
      <c r="C239" s="8">
        <v>41313</v>
      </c>
      <c r="D239" s="1" t="s">
        <v>261</v>
      </c>
      <c r="E239" s="106">
        <v>41.11</v>
      </c>
      <c r="F239" s="2"/>
    </row>
    <row r="240" spans="1:6" x14ac:dyDescent="0.25">
      <c r="A240" s="1" t="s">
        <v>106</v>
      </c>
      <c r="B240" s="1" t="s">
        <v>56</v>
      </c>
      <c r="C240" s="8">
        <v>41535</v>
      </c>
      <c r="D240" s="1" t="s">
        <v>261</v>
      </c>
      <c r="E240" s="106">
        <v>41.15</v>
      </c>
      <c r="F240" s="2"/>
    </row>
    <row r="241" spans="1:6" x14ac:dyDescent="0.25">
      <c r="A241" s="1" t="s">
        <v>107</v>
      </c>
      <c r="B241" s="1" t="s">
        <v>206</v>
      </c>
      <c r="C241" s="8">
        <v>42293</v>
      </c>
      <c r="D241" s="1" t="s">
        <v>43</v>
      </c>
      <c r="E241" s="106">
        <v>41.18</v>
      </c>
      <c r="F241" s="2"/>
    </row>
    <row r="242" spans="1:6" x14ac:dyDescent="0.25">
      <c r="A242" s="1" t="s">
        <v>108</v>
      </c>
      <c r="B242" s="1" t="s">
        <v>223</v>
      </c>
      <c r="C242" s="8">
        <v>41338</v>
      </c>
      <c r="D242" s="1" t="s">
        <v>6</v>
      </c>
      <c r="E242" s="106">
        <v>41.19</v>
      </c>
      <c r="F242" s="2"/>
    </row>
    <row r="243" spans="1:6" x14ac:dyDescent="0.25">
      <c r="A243" s="1" t="s">
        <v>109</v>
      </c>
      <c r="B243" s="1" t="s">
        <v>118</v>
      </c>
      <c r="C243" s="8">
        <v>41523</v>
      </c>
      <c r="D243" s="1" t="s">
        <v>119</v>
      </c>
      <c r="E243" s="106">
        <v>41.41</v>
      </c>
      <c r="F243" s="2"/>
    </row>
    <row r="244" spans="1:6" x14ac:dyDescent="0.25">
      <c r="A244" s="1" t="s">
        <v>110</v>
      </c>
      <c r="B244" s="1" t="s">
        <v>125</v>
      </c>
      <c r="C244" s="8">
        <v>41605</v>
      </c>
      <c r="D244" s="1" t="s">
        <v>119</v>
      </c>
      <c r="E244" s="106">
        <v>41.6</v>
      </c>
      <c r="F244" s="2"/>
    </row>
    <row r="245" spans="1:6" x14ac:dyDescent="0.25">
      <c r="A245" s="1" t="s">
        <v>111</v>
      </c>
      <c r="B245" s="1" t="s">
        <v>228</v>
      </c>
      <c r="C245" s="8">
        <v>41284</v>
      </c>
      <c r="D245" s="1" t="s">
        <v>119</v>
      </c>
      <c r="E245" s="106">
        <v>42.03</v>
      </c>
      <c r="F245" s="2"/>
    </row>
    <row r="246" spans="1:6" x14ac:dyDescent="0.25">
      <c r="A246" s="1" t="s">
        <v>112</v>
      </c>
      <c r="B246" s="1" t="s">
        <v>224</v>
      </c>
      <c r="C246" s="8">
        <v>41666</v>
      </c>
      <c r="D246" s="1" t="s">
        <v>6</v>
      </c>
      <c r="E246" s="106">
        <v>42.24</v>
      </c>
      <c r="F246" s="2"/>
    </row>
    <row r="247" spans="1:6" x14ac:dyDescent="0.25">
      <c r="A247" s="1" t="s">
        <v>113</v>
      </c>
      <c r="B247" s="12" t="s">
        <v>194</v>
      </c>
      <c r="C247" s="3">
        <v>41983</v>
      </c>
      <c r="D247" s="8" t="s">
        <v>205</v>
      </c>
      <c r="E247" s="106">
        <v>42.45</v>
      </c>
      <c r="F247" s="2"/>
    </row>
    <row r="248" spans="1:6" x14ac:dyDescent="0.25">
      <c r="A248" s="1" t="s">
        <v>114</v>
      </c>
      <c r="B248" s="1" t="s">
        <v>229</v>
      </c>
      <c r="C248" s="8">
        <v>41350</v>
      </c>
      <c r="D248" s="1" t="s">
        <v>119</v>
      </c>
      <c r="E248" s="106">
        <v>42.65</v>
      </c>
      <c r="F248" s="2"/>
    </row>
    <row r="249" spans="1:6" x14ac:dyDescent="0.25">
      <c r="A249" s="1" t="s">
        <v>115</v>
      </c>
      <c r="B249" s="1" t="s">
        <v>186</v>
      </c>
      <c r="C249" s="33">
        <v>41876</v>
      </c>
      <c r="D249" s="8" t="s">
        <v>205</v>
      </c>
      <c r="E249" s="106">
        <v>42.9</v>
      </c>
      <c r="F249" s="2"/>
    </row>
    <row r="250" spans="1:6" x14ac:dyDescent="0.25">
      <c r="A250" s="1" t="s">
        <v>116</v>
      </c>
      <c r="B250" s="52" t="s">
        <v>196</v>
      </c>
      <c r="C250" s="51">
        <v>41698</v>
      </c>
      <c r="D250" s="8" t="s">
        <v>205</v>
      </c>
      <c r="E250" s="106">
        <v>43.02</v>
      </c>
      <c r="F250" s="2"/>
    </row>
    <row r="251" spans="1:6" x14ac:dyDescent="0.25">
      <c r="A251" s="1" t="s">
        <v>117</v>
      </c>
      <c r="B251" s="9" t="s">
        <v>296</v>
      </c>
      <c r="C251" s="9"/>
      <c r="D251" s="34" t="s">
        <v>205</v>
      </c>
      <c r="E251" s="106">
        <v>43.02</v>
      </c>
      <c r="F251" s="2"/>
    </row>
    <row r="252" spans="1:6" x14ac:dyDescent="0.25">
      <c r="A252" s="1" t="s">
        <v>144</v>
      </c>
      <c r="B252" s="1" t="s">
        <v>254</v>
      </c>
      <c r="C252" s="8">
        <v>41401</v>
      </c>
      <c r="D252" s="5" t="s">
        <v>62</v>
      </c>
      <c r="E252" s="106">
        <v>43.08</v>
      </c>
      <c r="F252" s="2"/>
    </row>
    <row r="253" spans="1:6" x14ac:dyDescent="0.25">
      <c r="A253" s="1" t="s">
        <v>145</v>
      </c>
      <c r="B253" s="1" t="s">
        <v>204</v>
      </c>
      <c r="C253" s="33">
        <v>41744</v>
      </c>
      <c r="D253" s="34" t="s">
        <v>205</v>
      </c>
      <c r="E253" s="106">
        <v>43.3</v>
      </c>
      <c r="F253" s="2"/>
    </row>
    <row r="254" spans="1:6" x14ac:dyDescent="0.25">
      <c r="A254" s="1" t="s">
        <v>146</v>
      </c>
      <c r="B254" s="9" t="s">
        <v>295</v>
      </c>
      <c r="C254" s="9"/>
      <c r="D254" s="34" t="s">
        <v>205</v>
      </c>
      <c r="E254" s="106">
        <v>43.55</v>
      </c>
      <c r="F254" s="2"/>
    </row>
    <row r="255" spans="1:6" x14ac:dyDescent="0.25">
      <c r="A255" s="1" t="s">
        <v>147</v>
      </c>
      <c r="B255" s="1" t="s">
        <v>121</v>
      </c>
      <c r="C255" s="8">
        <v>41783</v>
      </c>
      <c r="D255" s="5" t="s">
        <v>119</v>
      </c>
      <c r="E255" s="106">
        <v>43.71</v>
      </c>
      <c r="F255" s="2"/>
    </row>
    <row r="256" spans="1:6" x14ac:dyDescent="0.25">
      <c r="A256" s="1" t="s">
        <v>148</v>
      </c>
      <c r="B256" s="1" t="s">
        <v>98</v>
      </c>
      <c r="C256" s="8">
        <v>41319</v>
      </c>
      <c r="D256" s="5" t="s">
        <v>62</v>
      </c>
      <c r="E256" s="106">
        <v>43.78</v>
      </c>
      <c r="F256" s="2"/>
    </row>
    <row r="257" spans="1:6" x14ac:dyDescent="0.25">
      <c r="A257" s="1" t="s">
        <v>149</v>
      </c>
      <c r="B257" s="1" t="s">
        <v>101</v>
      </c>
      <c r="C257" s="8">
        <v>41902</v>
      </c>
      <c r="D257" s="5" t="s">
        <v>62</v>
      </c>
      <c r="E257" s="106">
        <v>43.94</v>
      </c>
      <c r="F257" s="2"/>
    </row>
    <row r="258" spans="1:6" x14ac:dyDescent="0.25">
      <c r="A258" s="1" t="s">
        <v>150</v>
      </c>
      <c r="B258" s="1" t="s">
        <v>259</v>
      </c>
      <c r="C258" s="8">
        <v>41439</v>
      </c>
      <c r="D258" s="5" t="s">
        <v>62</v>
      </c>
      <c r="E258" s="106">
        <v>44.19</v>
      </c>
      <c r="F258" s="9"/>
    </row>
    <row r="259" spans="1:6" x14ac:dyDescent="0.25">
      <c r="A259" s="1" t="s">
        <v>151</v>
      </c>
      <c r="B259" s="1" t="s">
        <v>192</v>
      </c>
      <c r="C259" s="33">
        <v>41698</v>
      </c>
      <c r="D259" s="34" t="s">
        <v>205</v>
      </c>
      <c r="E259" s="106">
        <v>44.31</v>
      </c>
      <c r="F259" s="9"/>
    </row>
    <row r="260" spans="1:6" x14ac:dyDescent="0.25">
      <c r="A260" s="1" t="s">
        <v>152</v>
      </c>
      <c r="B260" s="1" t="s">
        <v>96</v>
      </c>
      <c r="C260" s="8">
        <v>41942</v>
      </c>
      <c r="D260" s="5" t="s">
        <v>62</v>
      </c>
      <c r="E260" s="106">
        <v>44.82</v>
      </c>
      <c r="F260" s="9"/>
    </row>
    <row r="261" spans="1:6" x14ac:dyDescent="0.25">
      <c r="A261" s="1" t="s">
        <v>153</v>
      </c>
      <c r="B261" s="1" t="s">
        <v>255</v>
      </c>
      <c r="C261" s="8">
        <v>41779</v>
      </c>
      <c r="D261" s="5" t="s">
        <v>62</v>
      </c>
      <c r="E261" s="106">
        <v>45.2</v>
      </c>
      <c r="F261" s="9"/>
    </row>
    <row r="262" spans="1:6" x14ac:dyDescent="0.25">
      <c r="A262" s="1" t="s">
        <v>154</v>
      </c>
      <c r="B262" s="1" t="s">
        <v>253</v>
      </c>
      <c r="C262" s="8">
        <v>41485</v>
      </c>
      <c r="D262" s="5" t="s">
        <v>62</v>
      </c>
      <c r="E262" s="106">
        <v>45.44</v>
      </c>
      <c r="F262" s="9"/>
    </row>
    <row r="263" spans="1:6" x14ac:dyDescent="0.25">
      <c r="A263" s="1" t="s">
        <v>155</v>
      </c>
      <c r="B263" s="1" t="s">
        <v>193</v>
      </c>
      <c r="C263" s="33">
        <v>41343</v>
      </c>
      <c r="D263" s="34" t="s">
        <v>205</v>
      </c>
      <c r="E263" s="106">
        <v>45.52</v>
      </c>
      <c r="F263" s="9"/>
    </row>
    <row r="264" spans="1:6" x14ac:dyDescent="0.25">
      <c r="A264" s="1" t="s">
        <v>156</v>
      </c>
      <c r="B264" s="1" t="s">
        <v>257</v>
      </c>
      <c r="C264" s="8">
        <v>41867</v>
      </c>
      <c r="D264" s="1" t="s">
        <v>62</v>
      </c>
      <c r="E264" s="106">
        <v>45.55</v>
      </c>
      <c r="F264" s="9"/>
    </row>
    <row r="265" spans="1:6" x14ac:dyDescent="0.25">
      <c r="A265" s="1" t="s">
        <v>157</v>
      </c>
      <c r="B265" s="1" t="s">
        <v>100</v>
      </c>
      <c r="C265" s="8">
        <v>41464</v>
      </c>
      <c r="D265" s="1" t="s">
        <v>62</v>
      </c>
      <c r="E265" s="106">
        <v>45.81</v>
      </c>
      <c r="F265" s="9"/>
    </row>
    <row r="266" spans="1:6" x14ac:dyDescent="0.25">
      <c r="A266" s="1" t="s">
        <v>158</v>
      </c>
      <c r="B266" s="1" t="s">
        <v>292</v>
      </c>
      <c r="C266" s="8">
        <v>41839</v>
      </c>
      <c r="D266" s="1" t="s">
        <v>62</v>
      </c>
      <c r="E266" s="106">
        <v>50.24</v>
      </c>
      <c r="F266" s="9"/>
    </row>
    <row r="267" spans="1:6" x14ac:dyDescent="0.25">
      <c r="A267" s="1" t="s">
        <v>159</v>
      </c>
      <c r="B267" s="1" t="s">
        <v>99</v>
      </c>
      <c r="C267" s="8">
        <v>41412</v>
      </c>
      <c r="D267" s="1" t="s">
        <v>62</v>
      </c>
      <c r="E267" s="106">
        <v>50.96</v>
      </c>
      <c r="F267" s="9"/>
    </row>
  </sheetData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D25C-588A-48C6-845A-17F1F6EB97FC}">
  <dimension ref="A1:N285"/>
  <sheetViews>
    <sheetView workbookViewId="0">
      <selection activeCell="H60" sqref="H60"/>
    </sheetView>
  </sheetViews>
  <sheetFormatPr defaultRowHeight="15" x14ac:dyDescent="0.25"/>
  <cols>
    <col min="1" max="1" width="6.42578125" style="36" customWidth="1"/>
    <col min="2" max="2" width="21.85546875" style="36" customWidth="1"/>
    <col min="3" max="3" width="15" style="36" bestFit="1" customWidth="1"/>
    <col min="4" max="4" width="27.42578125" style="36" customWidth="1"/>
    <col min="5" max="6" width="9.140625" style="36"/>
    <col min="7" max="7" width="9" style="36" customWidth="1"/>
    <col min="8" max="8" width="7.42578125" style="36" customWidth="1"/>
    <col min="9" max="16384" width="9.140625" style="36"/>
  </cols>
  <sheetData>
    <row r="1" spans="1:11" x14ac:dyDescent="0.25">
      <c r="A1" s="6" t="s">
        <v>341</v>
      </c>
      <c r="B1" s="6"/>
      <c r="C1" s="6"/>
      <c r="D1" s="6"/>
      <c r="E1" s="6"/>
      <c r="F1" s="6"/>
      <c r="G1" s="7"/>
      <c r="H1" s="7"/>
      <c r="I1" s="7"/>
      <c r="J1" s="7"/>
      <c r="K1" s="7"/>
    </row>
    <row r="2" spans="1:11" x14ac:dyDescent="0.25">
      <c r="A2" s="6" t="s">
        <v>345</v>
      </c>
      <c r="B2" s="6"/>
      <c r="C2" s="6"/>
      <c r="D2" s="7"/>
      <c r="E2" s="7"/>
      <c r="F2" s="7"/>
      <c r="G2" s="7"/>
      <c r="H2" s="7"/>
      <c r="I2" s="7"/>
      <c r="J2" s="7"/>
      <c r="K2" s="7"/>
    </row>
    <row r="3" spans="1:11" x14ac:dyDescent="0.25">
      <c r="A3" s="37" t="s">
        <v>324</v>
      </c>
      <c r="B3" s="37"/>
      <c r="C3" s="38"/>
      <c r="D3" s="38"/>
      <c r="E3" s="38"/>
      <c r="F3" s="7" t="s">
        <v>322</v>
      </c>
      <c r="G3" s="7"/>
      <c r="H3" s="7"/>
      <c r="I3" s="7"/>
      <c r="J3" s="7"/>
      <c r="K3" s="7"/>
    </row>
    <row r="4" spans="1:11" x14ac:dyDescent="0.25">
      <c r="A4" s="37" t="s">
        <v>286</v>
      </c>
      <c r="B4" s="37" t="s">
        <v>1</v>
      </c>
      <c r="C4" s="41" t="s">
        <v>2</v>
      </c>
      <c r="D4" s="41" t="s">
        <v>3</v>
      </c>
      <c r="E4" s="37" t="s">
        <v>285</v>
      </c>
      <c r="F4" s="7"/>
      <c r="G4" s="7"/>
    </row>
    <row r="5" spans="1:11" x14ac:dyDescent="0.25">
      <c r="A5" s="66" t="s">
        <v>335</v>
      </c>
      <c r="B5" s="66"/>
      <c r="C5" s="67"/>
      <c r="D5" s="67"/>
      <c r="E5" s="111">
        <f>SUM(E6:E15)</f>
        <v>334.03000000000003</v>
      </c>
      <c r="F5" s="7"/>
      <c r="G5" s="7"/>
    </row>
    <row r="6" spans="1:11" x14ac:dyDescent="0.25">
      <c r="A6" s="88" t="s">
        <v>0</v>
      </c>
      <c r="B6" s="88" t="s">
        <v>199</v>
      </c>
      <c r="C6" s="104">
        <v>41663</v>
      </c>
      <c r="D6" s="114" t="s">
        <v>205</v>
      </c>
      <c r="E6" s="110">
        <v>28.91</v>
      </c>
      <c r="F6" s="7"/>
      <c r="G6" s="7"/>
    </row>
    <row r="7" spans="1:11" x14ac:dyDescent="0.25">
      <c r="A7" s="1" t="s">
        <v>4</v>
      </c>
      <c r="B7" s="1" t="s">
        <v>200</v>
      </c>
      <c r="C7" s="33">
        <v>41912</v>
      </c>
      <c r="D7" s="5" t="s">
        <v>205</v>
      </c>
      <c r="E7" s="106">
        <v>30.81</v>
      </c>
      <c r="F7" s="7"/>
      <c r="G7" s="7"/>
    </row>
    <row r="8" spans="1:11" x14ac:dyDescent="0.25">
      <c r="A8" s="1" t="s">
        <v>7</v>
      </c>
      <c r="B8" s="1" t="s">
        <v>201</v>
      </c>
      <c r="C8" s="3">
        <v>41705</v>
      </c>
      <c r="D8" s="5" t="s">
        <v>205</v>
      </c>
      <c r="E8" s="106">
        <v>31.28</v>
      </c>
      <c r="F8" s="7"/>
      <c r="G8" s="7"/>
    </row>
    <row r="9" spans="1:11" x14ac:dyDescent="0.25">
      <c r="A9" s="1" t="s">
        <v>9</v>
      </c>
      <c r="B9" s="1" t="s">
        <v>202</v>
      </c>
      <c r="C9" s="33">
        <v>41351</v>
      </c>
      <c r="D9" s="5" t="s">
        <v>205</v>
      </c>
      <c r="E9" s="106">
        <v>32.15</v>
      </c>
      <c r="F9" s="7"/>
      <c r="G9" s="7"/>
    </row>
    <row r="10" spans="1:11" x14ac:dyDescent="0.25">
      <c r="A10" s="1" t="s">
        <v>10</v>
      </c>
      <c r="B10" s="1" t="s">
        <v>203</v>
      </c>
      <c r="C10" s="33">
        <v>41561</v>
      </c>
      <c r="D10" s="5" t="s">
        <v>205</v>
      </c>
      <c r="E10" s="106">
        <v>32.369999999999997</v>
      </c>
      <c r="F10" s="7"/>
      <c r="G10" s="7"/>
    </row>
    <row r="11" spans="1:11" x14ac:dyDescent="0.25">
      <c r="A11" s="1" t="s">
        <v>11</v>
      </c>
      <c r="B11" s="1" t="s">
        <v>197</v>
      </c>
      <c r="C11" s="33">
        <v>41740</v>
      </c>
      <c r="D11" s="5" t="s">
        <v>205</v>
      </c>
      <c r="E11" s="106">
        <v>32.909999999999997</v>
      </c>
      <c r="F11" s="7"/>
      <c r="G11" s="7"/>
    </row>
    <row r="12" spans="1:11" x14ac:dyDescent="0.25">
      <c r="A12" s="1" t="s">
        <v>13</v>
      </c>
      <c r="B12" s="1" t="s">
        <v>301</v>
      </c>
      <c r="C12" s="8">
        <v>41955</v>
      </c>
      <c r="D12" s="5" t="s">
        <v>205</v>
      </c>
      <c r="E12" s="106">
        <v>34.69</v>
      </c>
      <c r="F12" s="7"/>
      <c r="G12" s="7"/>
    </row>
    <row r="13" spans="1:11" x14ac:dyDescent="0.25">
      <c r="A13" s="1" t="s">
        <v>14</v>
      </c>
      <c r="B13" s="15" t="s">
        <v>300</v>
      </c>
      <c r="C13" s="16">
        <v>41536</v>
      </c>
      <c r="D13" s="5" t="s">
        <v>205</v>
      </c>
      <c r="E13" s="106">
        <v>35.75</v>
      </c>
      <c r="F13" s="7"/>
      <c r="G13" s="7"/>
    </row>
    <row r="14" spans="1:11" x14ac:dyDescent="0.25">
      <c r="A14" s="1" t="s">
        <v>15</v>
      </c>
      <c r="B14" s="12" t="s">
        <v>198</v>
      </c>
      <c r="C14" s="3">
        <v>41774</v>
      </c>
      <c r="D14" s="5" t="s">
        <v>205</v>
      </c>
      <c r="E14" s="106">
        <v>36.97</v>
      </c>
      <c r="F14" s="7"/>
      <c r="G14" s="7"/>
    </row>
    <row r="15" spans="1:11" x14ac:dyDescent="0.25">
      <c r="A15" s="1" t="s">
        <v>17</v>
      </c>
      <c r="B15" s="35" t="s">
        <v>275</v>
      </c>
      <c r="C15" s="33">
        <v>41698</v>
      </c>
      <c r="D15" s="5" t="s">
        <v>205</v>
      </c>
      <c r="E15" s="106">
        <v>38.19</v>
      </c>
      <c r="F15" s="7"/>
      <c r="G15" s="7"/>
    </row>
    <row r="16" spans="1:11" x14ac:dyDescent="0.25">
      <c r="A16" s="66" t="s">
        <v>311</v>
      </c>
      <c r="B16" s="66"/>
      <c r="C16" s="67"/>
      <c r="D16" s="67"/>
      <c r="E16" s="111">
        <f>SUM(E17:E26)</f>
        <v>337.12</v>
      </c>
      <c r="F16" s="7"/>
      <c r="G16" s="7"/>
    </row>
    <row r="17" spans="1:7" x14ac:dyDescent="0.25">
      <c r="A17" s="75" t="s">
        <v>0</v>
      </c>
      <c r="B17" s="75" t="s">
        <v>126</v>
      </c>
      <c r="C17" s="76">
        <v>41362</v>
      </c>
      <c r="D17" s="75" t="s">
        <v>119</v>
      </c>
      <c r="E17" s="109">
        <v>28</v>
      </c>
      <c r="F17" s="7"/>
      <c r="G17" s="7"/>
    </row>
    <row r="18" spans="1:7" x14ac:dyDescent="0.25">
      <c r="A18" s="1" t="s">
        <v>4</v>
      </c>
      <c r="B18" s="1" t="s">
        <v>128</v>
      </c>
      <c r="C18" s="8">
        <v>41683</v>
      </c>
      <c r="D18" s="1" t="s">
        <v>119</v>
      </c>
      <c r="E18" s="106">
        <v>31.1</v>
      </c>
      <c r="F18" s="7"/>
      <c r="G18" s="7"/>
    </row>
    <row r="19" spans="1:7" x14ac:dyDescent="0.25">
      <c r="A19" s="1" t="s">
        <v>7</v>
      </c>
      <c r="B19" s="1" t="s">
        <v>231</v>
      </c>
      <c r="C19" s="8">
        <v>41521</v>
      </c>
      <c r="D19" s="1" t="s">
        <v>119</v>
      </c>
      <c r="E19" s="106">
        <v>31.87</v>
      </c>
      <c r="F19" s="7"/>
      <c r="G19" s="7"/>
    </row>
    <row r="20" spans="1:7" x14ac:dyDescent="0.25">
      <c r="A20" s="1" t="s">
        <v>9</v>
      </c>
      <c r="B20" s="1" t="s">
        <v>127</v>
      </c>
      <c r="C20" s="8">
        <v>41795</v>
      </c>
      <c r="D20" s="1" t="s">
        <v>119</v>
      </c>
      <c r="E20" s="106">
        <v>32.69</v>
      </c>
      <c r="F20" s="7"/>
      <c r="G20" s="7"/>
    </row>
    <row r="21" spans="1:7" x14ac:dyDescent="0.25">
      <c r="A21" s="1" t="s">
        <v>10</v>
      </c>
      <c r="B21" s="1" t="s">
        <v>130</v>
      </c>
      <c r="C21" s="8">
        <v>41436</v>
      </c>
      <c r="D21" s="1" t="s">
        <v>119</v>
      </c>
      <c r="E21" s="106">
        <v>32.93</v>
      </c>
      <c r="F21" s="7"/>
      <c r="G21" s="7"/>
    </row>
    <row r="22" spans="1:7" x14ac:dyDescent="0.25">
      <c r="A22" s="1" t="s">
        <v>11</v>
      </c>
      <c r="B22" s="1" t="s">
        <v>129</v>
      </c>
      <c r="C22" s="8">
        <v>41389</v>
      </c>
      <c r="D22" s="1" t="s">
        <v>119</v>
      </c>
      <c r="E22" s="106">
        <v>34.15</v>
      </c>
      <c r="F22" s="7"/>
      <c r="G22" s="7"/>
    </row>
    <row r="23" spans="1:7" x14ac:dyDescent="0.25">
      <c r="A23" s="1" t="s">
        <v>13</v>
      </c>
      <c r="B23" s="1" t="s">
        <v>131</v>
      </c>
      <c r="C23" s="8">
        <v>41923</v>
      </c>
      <c r="D23" s="1" t="s">
        <v>119</v>
      </c>
      <c r="E23" s="106">
        <v>34.75</v>
      </c>
      <c r="F23" s="7"/>
      <c r="G23" s="7"/>
    </row>
    <row r="24" spans="1:7" x14ac:dyDescent="0.25">
      <c r="A24" s="1" t="s">
        <v>14</v>
      </c>
      <c r="B24" s="1" t="s">
        <v>232</v>
      </c>
      <c r="C24" s="8">
        <v>41425</v>
      </c>
      <c r="D24" s="1" t="s">
        <v>119</v>
      </c>
      <c r="E24" s="106">
        <v>35.630000000000003</v>
      </c>
      <c r="F24" s="7"/>
      <c r="G24" s="7"/>
    </row>
    <row r="25" spans="1:7" x14ac:dyDescent="0.25">
      <c r="A25" s="1" t="s">
        <v>15</v>
      </c>
      <c r="B25" s="1" t="s">
        <v>233</v>
      </c>
      <c r="C25" s="8">
        <v>41425</v>
      </c>
      <c r="D25" s="1" t="s">
        <v>119</v>
      </c>
      <c r="E25" s="106">
        <v>36.31</v>
      </c>
      <c r="F25" s="7"/>
      <c r="G25" s="7"/>
    </row>
    <row r="26" spans="1:7" x14ac:dyDescent="0.25">
      <c r="A26" s="1" t="s">
        <v>17</v>
      </c>
      <c r="B26" s="1"/>
      <c r="C26" s="8"/>
      <c r="D26" s="1" t="s">
        <v>119</v>
      </c>
      <c r="E26" s="106">
        <v>39.69</v>
      </c>
      <c r="F26" s="7"/>
      <c r="G26" s="7"/>
    </row>
    <row r="27" spans="1:7" x14ac:dyDescent="0.25">
      <c r="A27" s="66" t="s">
        <v>305</v>
      </c>
      <c r="B27" s="66"/>
      <c r="C27" s="67"/>
      <c r="D27" s="67"/>
      <c r="E27" s="111">
        <f>SUM(E28:E37)</f>
        <v>351.28000000000003</v>
      </c>
      <c r="F27" s="7"/>
      <c r="G27" s="7"/>
    </row>
    <row r="28" spans="1:7" x14ac:dyDescent="0.25">
      <c r="A28" s="80" t="s">
        <v>0</v>
      </c>
      <c r="B28" s="80" t="s">
        <v>92</v>
      </c>
      <c r="C28" s="81">
        <v>41340</v>
      </c>
      <c r="D28" s="80" t="s">
        <v>62</v>
      </c>
      <c r="E28" s="112">
        <v>29.62</v>
      </c>
      <c r="F28" s="7"/>
      <c r="G28" s="7"/>
    </row>
    <row r="29" spans="1:7" x14ac:dyDescent="0.25">
      <c r="A29" s="1" t="s">
        <v>4</v>
      </c>
      <c r="B29" s="1" t="s">
        <v>95</v>
      </c>
      <c r="C29" s="8">
        <v>41800</v>
      </c>
      <c r="D29" s="1" t="s">
        <v>62</v>
      </c>
      <c r="E29" s="106">
        <v>31</v>
      </c>
      <c r="F29" s="7"/>
      <c r="G29" s="7"/>
    </row>
    <row r="30" spans="1:7" x14ac:dyDescent="0.25">
      <c r="A30" s="1" t="s">
        <v>7</v>
      </c>
      <c r="B30" s="1" t="s">
        <v>93</v>
      </c>
      <c r="C30" s="8">
        <v>41341</v>
      </c>
      <c r="D30" s="1" t="s">
        <v>62</v>
      </c>
      <c r="E30" s="106">
        <v>33.25</v>
      </c>
      <c r="F30" s="7"/>
      <c r="G30" s="7"/>
    </row>
    <row r="31" spans="1:7" x14ac:dyDescent="0.25">
      <c r="A31" s="1" t="s">
        <v>9</v>
      </c>
      <c r="B31" s="1" t="s">
        <v>245</v>
      </c>
      <c r="C31" s="8">
        <v>41828</v>
      </c>
      <c r="D31" s="1" t="s">
        <v>62</v>
      </c>
      <c r="E31" s="106">
        <v>35.79</v>
      </c>
      <c r="F31" s="7"/>
      <c r="G31" s="7"/>
    </row>
    <row r="32" spans="1:7" x14ac:dyDescent="0.25">
      <c r="A32" s="1" t="s">
        <v>10</v>
      </c>
      <c r="B32" s="1" t="s">
        <v>247</v>
      </c>
      <c r="C32" s="8">
        <v>41458</v>
      </c>
      <c r="D32" s="1" t="s">
        <v>62</v>
      </c>
      <c r="E32" s="106">
        <v>35.94</v>
      </c>
      <c r="F32" s="7"/>
      <c r="G32" s="7"/>
    </row>
    <row r="33" spans="1:7" x14ac:dyDescent="0.25">
      <c r="A33" s="1" t="s">
        <v>11</v>
      </c>
      <c r="B33" s="1" t="s">
        <v>89</v>
      </c>
      <c r="C33" s="8">
        <v>41857</v>
      </c>
      <c r="D33" s="1" t="s">
        <v>62</v>
      </c>
      <c r="E33" s="106">
        <v>36.340000000000003</v>
      </c>
      <c r="F33" s="7"/>
      <c r="G33" s="7"/>
    </row>
    <row r="34" spans="1:7" x14ac:dyDescent="0.25">
      <c r="A34" s="1" t="s">
        <v>13</v>
      </c>
      <c r="B34" s="1" t="s">
        <v>246</v>
      </c>
      <c r="C34" s="8">
        <v>41800</v>
      </c>
      <c r="D34" s="1" t="s">
        <v>62</v>
      </c>
      <c r="E34" s="106">
        <v>36.72</v>
      </c>
      <c r="F34" s="7"/>
      <c r="G34" s="7"/>
    </row>
    <row r="35" spans="1:7" x14ac:dyDescent="0.25">
      <c r="A35" s="1" t="s">
        <v>14</v>
      </c>
      <c r="B35" s="1" t="s">
        <v>94</v>
      </c>
      <c r="C35" s="8">
        <v>41983</v>
      </c>
      <c r="D35" s="1" t="s">
        <v>62</v>
      </c>
      <c r="E35" s="106">
        <v>36.840000000000003</v>
      </c>
      <c r="F35" s="7"/>
      <c r="G35" s="7"/>
    </row>
    <row r="36" spans="1:7" x14ac:dyDescent="0.25">
      <c r="A36" s="1" t="s">
        <v>15</v>
      </c>
      <c r="B36" s="1" t="s">
        <v>244</v>
      </c>
      <c r="C36" s="8">
        <v>41553</v>
      </c>
      <c r="D36" s="1" t="s">
        <v>62</v>
      </c>
      <c r="E36" s="106">
        <v>37.47</v>
      </c>
      <c r="F36" s="7"/>
      <c r="G36" s="7"/>
    </row>
    <row r="37" spans="1:7" x14ac:dyDescent="0.25">
      <c r="A37" s="1" t="s">
        <v>17</v>
      </c>
      <c r="B37" s="1" t="s">
        <v>293</v>
      </c>
      <c r="C37" s="8">
        <v>41747</v>
      </c>
      <c r="D37" s="1" t="s">
        <v>62</v>
      </c>
      <c r="E37" s="106">
        <v>38.31</v>
      </c>
      <c r="F37" s="7"/>
      <c r="G37" s="7"/>
    </row>
    <row r="38" spans="1:7" x14ac:dyDescent="0.25">
      <c r="A38" s="1" t="s">
        <v>18</v>
      </c>
      <c r="B38" s="1" t="s">
        <v>90</v>
      </c>
      <c r="C38" s="8">
        <v>41691</v>
      </c>
      <c r="D38" s="1" t="s">
        <v>62</v>
      </c>
      <c r="E38" s="106">
        <v>38.65</v>
      </c>
      <c r="F38" s="7"/>
      <c r="G38" s="7"/>
    </row>
    <row r="39" spans="1:7" x14ac:dyDescent="0.25">
      <c r="A39" s="1" t="s">
        <v>19</v>
      </c>
      <c r="B39" s="32" t="s">
        <v>91</v>
      </c>
      <c r="C39" s="13">
        <v>41677</v>
      </c>
      <c r="D39" s="1" t="s">
        <v>62</v>
      </c>
      <c r="E39" s="106">
        <v>39.19</v>
      </c>
      <c r="F39" s="7"/>
      <c r="G39" s="7"/>
    </row>
    <row r="40" spans="1:7" x14ac:dyDescent="0.25">
      <c r="A40" s="66" t="s">
        <v>313</v>
      </c>
      <c r="B40" s="66"/>
      <c r="C40" s="67"/>
      <c r="D40" s="67"/>
      <c r="E40" s="111">
        <f>SUM(E41:E50)</f>
        <v>356.39</v>
      </c>
      <c r="F40" s="7"/>
      <c r="G40" s="7"/>
    </row>
    <row r="41" spans="1:7" x14ac:dyDescent="0.25">
      <c r="A41" s="1" t="s">
        <v>0</v>
      </c>
      <c r="B41" s="1" t="s">
        <v>210</v>
      </c>
      <c r="C41" s="8">
        <v>41324</v>
      </c>
      <c r="D41" s="1" t="s">
        <v>43</v>
      </c>
      <c r="E41" s="106">
        <v>30.13</v>
      </c>
      <c r="F41" s="7"/>
      <c r="G41" s="7"/>
    </row>
    <row r="42" spans="1:7" x14ac:dyDescent="0.25">
      <c r="A42" s="1" t="s">
        <v>4</v>
      </c>
      <c r="B42" s="1" t="s">
        <v>282</v>
      </c>
      <c r="C42" s="8">
        <v>41596</v>
      </c>
      <c r="D42" s="1" t="s">
        <v>43</v>
      </c>
      <c r="E42" s="106">
        <v>31.03</v>
      </c>
      <c r="F42" s="7"/>
      <c r="G42" s="7"/>
    </row>
    <row r="43" spans="1:7" x14ac:dyDescent="0.25">
      <c r="A43" s="1" t="s">
        <v>7</v>
      </c>
      <c r="B43" s="1" t="s">
        <v>283</v>
      </c>
      <c r="C43" s="8">
        <v>41464</v>
      </c>
      <c r="D43" s="1" t="s">
        <v>43</v>
      </c>
      <c r="E43" s="106">
        <v>33.19</v>
      </c>
      <c r="F43" s="7"/>
      <c r="G43" s="7"/>
    </row>
    <row r="44" spans="1:7" x14ac:dyDescent="0.25">
      <c r="A44" s="1" t="s">
        <v>9</v>
      </c>
      <c r="B44" s="1" t="s">
        <v>207</v>
      </c>
      <c r="C44" s="8">
        <v>41667</v>
      </c>
      <c r="D44" s="1" t="s">
        <v>43</v>
      </c>
      <c r="E44" s="106">
        <v>33.380000000000003</v>
      </c>
      <c r="F44" s="7"/>
      <c r="G44" s="7"/>
    </row>
    <row r="45" spans="1:7" x14ac:dyDescent="0.25">
      <c r="A45" s="1" t="s">
        <v>10</v>
      </c>
      <c r="B45" s="1" t="s">
        <v>208</v>
      </c>
      <c r="C45" s="8">
        <v>41810</v>
      </c>
      <c r="D45" s="1" t="s">
        <v>43</v>
      </c>
      <c r="E45" s="106">
        <v>34.9</v>
      </c>
      <c r="F45" s="7"/>
      <c r="G45" s="7"/>
    </row>
    <row r="46" spans="1:7" x14ac:dyDescent="0.25">
      <c r="A46" s="1" t="s">
        <v>11</v>
      </c>
      <c r="B46" s="1" t="s">
        <v>209</v>
      </c>
      <c r="C46" s="8">
        <v>42242</v>
      </c>
      <c r="D46" s="1" t="s">
        <v>43</v>
      </c>
      <c r="E46" s="106">
        <v>36.53</v>
      </c>
      <c r="F46" s="7"/>
      <c r="G46" s="7"/>
    </row>
    <row r="47" spans="1:7" x14ac:dyDescent="0.25">
      <c r="A47" s="1" t="s">
        <v>13</v>
      </c>
      <c r="B47" s="1" t="s">
        <v>211</v>
      </c>
      <c r="C47" s="8">
        <v>41529</v>
      </c>
      <c r="D47" s="1" t="s">
        <v>43</v>
      </c>
      <c r="E47" s="106">
        <v>38.159999999999997</v>
      </c>
      <c r="F47" s="7"/>
      <c r="G47" s="7"/>
    </row>
    <row r="48" spans="1:7" x14ac:dyDescent="0.25">
      <c r="A48" s="1" t="s">
        <v>14</v>
      </c>
      <c r="B48" s="1" t="s">
        <v>281</v>
      </c>
      <c r="C48" s="8">
        <v>41939</v>
      </c>
      <c r="D48" s="1" t="s">
        <v>43</v>
      </c>
      <c r="E48" s="106">
        <v>39.69</v>
      </c>
      <c r="F48" s="7"/>
      <c r="G48" s="7"/>
    </row>
    <row r="49" spans="1:7" x14ac:dyDescent="0.25">
      <c r="A49" s="1" t="s">
        <v>15</v>
      </c>
      <c r="E49" s="106">
        <v>39.69</v>
      </c>
      <c r="F49" s="7"/>
      <c r="G49" s="7"/>
    </row>
    <row r="50" spans="1:7" x14ac:dyDescent="0.25">
      <c r="A50" s="1" t="s">
        <v>17</v>
      </c>
      <c r="B50" s="1"/>
      <c r="C50" s="8"/>
      <c r="D50" s="1"/>
      <c r="E50" s="106">
        <v>39.69</v>
      </c>
      <c r="F50" s="7"/>
      <c r="G50" s="7"/>
    </row>
    <row r="51" spans="1:7" x14ac:dyDescent="0.25">
      <c r="A51" s="66" t="s">
        <v>307</v>
      </c>
      <c r="B51" s="66"/>
      <c r="C51" s="67"/>
      <c r="D51" s="67"/>
      <c r="E51" s="111">
        <f>SUM(E52:E61)</f>
        <v>378.48999999999995</v>
      </c>
      <c r="F51" s="7"/>
      <c r="G51" s="7"/>
    </row>
    <row r="52" spans="1:7" x14ac:dyDescent="0.25">
      <c r="A52" s="1" t="s">
        <v>0</v>
      </c>
      <c r="B52" s="1" t="s">
        <v>38</v>
      </c>
      <c r="C52" s="8">
        <v>41347</v>
      </c>
      <c r="D52" s="1" t="s">
        <v>6</v>
      </c>
      <c r="E52" s="106">
        <v>32.47</v>
      </c>
      <c r="F52" s="7"/>
      <c r="G52" s="7"/>
    </row>
    <row r="53" spans="1:7" x14ac:dyDescent="0.25">
      <c r="A53" s="1" t="s">
        <v>4</v>
      </c>
      <c r="B53" s="1" t="s">
        <v>226</v>
      </c>
      <c r="C53" s="8">
        <v>41312</v>
      </c>
      <c r="D53" s="1" t="s">
        <v>6</v>
      </c>
      <c r="E53" s="106">
        <v>32.53</v>
      </c>
      <c r="F53" s="7"/>
      <c r="G53" s="7"/>
    </row>
    <row r="54" spans="1:7" x14ac:dyDescent="0.25">
      <c r="A54" s="1" t="s">
        <v>7</v>
      </c>
      <c r="B54" s="1" t="s">
        <v>37</v>
      </c>
      <c r="C54" s="8">
        <v>41742</v>
      </c>
      <c r="D54" s="1" t="s">
        <v>6</v>
      </c>
      <c r="E54" s="106">
        <v>35.659999999999997</v>
      </c>
      <c r="F54" s="7"/>
      <c r="G54" s="7"/>
    </row>
    <row r="55" spans="1:7" x14ac:dyDescent="0.25">
      <c r="A55" s="1" t="s">
        <v>9</v>
      </c>
      <c r="B55" s="1"/>
      <c r="C55" s="8"/>
      <c r="D55" s="1" t="s">
        <v>6</v>
      </c>
      <c r="E55" s="106">
        <v>39.69</v>
      </c>
      <c r="F55" s="7"/>
      <c r="G55" s="7"/>
    </row>
    <row r="56" spans="1:7" x14ac:dyDescent="0.25">
      <c r="A56" s="1" t="s">
        <v>10</v>
      </c>
      <c r="B56" s="113"/>
      <c r="C56" s="113"/>
      <c r="D56" s="1" t="s">
        <v>6</v>
      </c>
      <c r="E56" s="119">
        <v>39.69</v>
      </c>
      <c r="F56" s="7"/>
      <c r="G56" s="7"/>
    </row>
    <row r="57" spans="1:7" x14ac:dyDescent="0.25">
      <c r="A57" s="1" t="s">
        <v>11</v>
      </c>
      <c r="B57" s="1"/>
      <c r="C57" s="8"/>
      <c r="D57" s="1" t="s">
        <v>6</v>
      </c>
      <c r="E57" s="106">
        <v>39.69</v>
      </c>
      <c r="F57" s="7"/>
      <c r="G57" s="7"/>
    </row>
    <row r="58" spans="1:7" x14ac:dyDescent="0.25">
      <c r="A58" s="1" t="s">
        <v>13</v>
      </c>
      <c r="B58" s="1"/>
      <c r="C58" s="8"/>
      <c r="D58" s="1" t="s">
        <v>6</v>
      </c>
      <c r="E58" s="106">
        <v>39.69</v>
      </c>
      <c r="F58" s="7"/>
      <c r="G58" s="7"/>
    </row>
    <row r="59" spans="1:7" x14ac:dyDescent="0.25">
      <c r="A59" s="1" t="s">
        <v>14</v>
      </c>
      <c r="B59" s="1"/>
      <c r="C59" s="8"/>
      <c r="D59" s="1" t="s">
        <v>6</v>
      </c>
      <c r="E59" s="106">
        <v>39.69</v>
      </c>
      <c r="F59" s="7"/>
      <c r="G59" s="7"/>
    </row>
    <row r="60" spans="1:7" x14ac:dyDescent="0.25">
      <c r="A60" s="1" t="s">
        <v>15</v>
      </c>
      <c r="B60" s="1"/>
      <c r="C60" s="8"/>
      <c r="D60" s="1" t="s">
        <v>6</v>
      </c>
      <c r="E60" s="106">
        <v>39.69</v>
      </c>
      <c r="F60" s="7"/>
      <c r="G60" s="7"/>
    </row>
    <row r="61" spans="1:7" x14ac:dyDescent="0.25">
      <c r="A61" s="1" t="s">
        <v>17</v>
      </c>
      <c r="B61" s="1"/>
      <c r="C61" s="8"/>
      <c r="D61" s="1" t="s">
        <v>6</v>
      </c>
      <c r="E61" s="106">
        <v>39.69</v>
      </c>
      <c r="F61" s="7"/>
      <c r="G61" s="7"/>
    </row>
    <row r="62" spans="1:7" x14ac:dyDescent="0.25">
      <c r="A62" s="66" t="s">
        <v>334</v>
      </c>
      <c r="B62" s="66"/>
      <c r="C62" s="67"/>
      <c r="D62" s="67"/>
      <c r="E62" s="111">
        <f>SUM(E63:E72)</f>
        <v>387.21</v>
      </c>
      <c r="F62" s="7"/>
      <c r="G62" s="7"/>
    </row>
    <row r="63" spans="1:7" x14ac:dyDescent="0.25">
      <c r="A63" s="1" t="s">
        <v>0</v>
      </c>
      <c r="B63" s="1" t="s">
        <v>54</v>
      </c>
      <c r="C63" s="8">
        <v>41293</v>
      </c>
      <c r="D63" s="1" t="s">
        <v>261</v>
      </c>
      <c r="E63" s="106">
        <v>30</v>
      </c>
      <c r="F63" s="7"/>
      <c r="G63" s="7"/>
    </row>
    <row r="64" spans="1:7" x14ac:dyDescent="0.25">
      <c r="A64" s="1" t="s">
        <v>4</v>
      </c>
      <c r="B64" s="1"/>
      <c r="C64" s="8"/>
      <c r="D64" s="1" t="s">
        <v>261</v>
      </c>
      <c r="E64" s="106">
        <v>39.69</v>
      </c>
      <c r="F64" s="7"/>
      <c r="G64" s="7"/>
    </row>
    <row r="65" spans="1:7" x14ac:dyDescent="0.25">
      <c r="A65" s="1" t="s">
        <v>7</v>
      </c>
      <c r="B65" s="1"/>
      <c r="C65" s="8"/>
      <c r="D65" s="1" t="s">
        <v>261</v>
      </c>
      <c r="E65" s="106">
        <v>39.69</v>
      </c>
      <c r="F65" s="7"/>
      <c r="G65" s="7"/>
    </row>
    <row r="66" spans="1:7" x14ac:dyDescent="0.25">
      <c r="A66" s="1" t="s">
        <v>9</v>
      </c>
      <c r="B66" s="1"/>
      <c r="C66" s="8"/>
      <c r="D66" s="1" t="s">
        <v>261</v>
      </c>
      <c r="E66" s="106">
        <v>39.69</v>
      </c>
      <c r="F66" s="7"/>
      <c r="G66" s="7"/>
    </row>
    <row r="67" spans="1:7" x14ac:dyDescent="0.25">
      <c r="A67" s="1" t="s">
        <v>10</v>
      </c>
      <c r="B67" s="1"/>
      <c r="C67" s="8"/>
      <c r="D67" s="1" t="s">
        <v>261</v>
      </c>
      <c r="E67" s="106">
        <v>39.69</v>
      </c>
      <c r="F67" s="7"/>
      <c r="G67" s="7"/>
    </row>
    <row r="68" spans="1:7" x14ac:dyDescent="0.25">
      <c r="A68" s="1" t="s">
        <v>11</v>
      </c>
      <c r="B68" s="1"/>
      <c r="C68" s="8"/>
      <c r="D68" s="1" t="s">
        <v>261</v>
      </c>
      <c r="E68" s="106">
        <v>39.69</v>
      </c>
      <c r="F68" s="7"/>
      <c r="G68" s="7"/>
    </row>
    <row r="69" spans="1:7" x14ac:dyDescent="0.25">
      <c r="A69" s="1" t="s">
        <v>13</v>
      </c>
      <c r="B69" s="1"/>
      <c r="C69" s="8"/>
      <c r="D69" s="1" t="s">
        <v>261</v>
      </c>
      <c r="E69" s="106">
        <v>39.69</v>
      </c>
      <c r="F69" s="7"/>
      <c r="G69" s="7"/>
    </row>
    <row r="70" spans="1:7" x14ac:dyDescent="0.25">
      <c r="A70" s="1" t="s">
        <v>14</v>
      </c>
      <c r="B70" s="1"/>
      <c r="C70" s="8"/>
      <c r="D70" s="1" t="s">
        <v>261</v>
      </c>
      <c r="E70" s="106">
        <v>39.69</v>
      </c>
      <c r="F70" s="7"/>
      <c r="G70" s="7"/>
    </row>
    <row r="71" spans="1:7" x14ac:dyDescent="0.25">
      <c r="A71" s="1" t="s">
        <v>15</v>
      </c>
      <c r="B71" s="1"/>
      <c r="C71" s="8"/>
      <c r="D71" s="1" t="s">
        <v>261</v>
      </c>
      <c r="E71" s="106">
        <v>39.69</v>
      </c>
      <c r="F71" s="7"/>
      <c r="G71" s="7"/>
    </row>
    <row r="72" spans="1:7" x14ac:dyDescent="0.25">
      <c r="A72" s="1" t="s">
        <v>17</v>
      </c>
      <c r="B72" s="1"/>
      <c r="C72" s="8"/>
      <c r="D72" s="1" t="s">
        <v>261</v>
      </c>
      <c r="E72" s="106">
        <v>39.69</v>
      </c>
      <c r="F72" s="7"/>
      <c r="G72" s="7"/>
    </row>
    <row r="73" spans="1:7" x14ac:dyDescent="0.25">
      <c r="A73" s="66" t="s">
        <v>342</v>
      </c>
      <c r="B73" s="66"/>
      <c r="C73" s="67"/>
      <c r="D73" s="67"/>
      <c r="E73" s="111">
        <f>SUM(E74:E83)</f>
        <v>389.98</v>
      </c>
      <c r="F73" s="7"/>
      <c r="G73" s="7"/>
    </row>
    <row r="74" spans="1:7" x14ac:dyDescent="0.25">
      <c r="A74" s="1" t="s">
        <v>0</v>
      </c>
      <c r="B74" s="1" t="s">
        <v>42</v>
      </c>
      <c r="C74" s="10">
        <v>41320</v>
      </c>
      <c r="D74" s="1" t="s">
        <v>26</v>
      </c>
      <c r="E74" s="106">
        <v>36.229999999999997</v>
      </c>
      <c r="F74" s="7"/>
      <c r="G74" s="7"/>
    </row>
    <row r="75" spans="1:7" x14ac:dyDescent="0.25">
      <c r="A75" s="1" t="s">
        <v>4</v>
      </c>
      <c r="B75" s="1"/>
      <c r="C75" s="8"/>
      <c r="D75" s="1" t="s">
        <v>26</v>
      </c>
      <c r="E75" s="106">
        <v>39.69</v>
      </c>
      <c r="F75" s="7"/>
      <c r="G75" s="7"/>
    </row>
    <row r="76" spans="1:7" x14ac:dyDescent="0.25">
      <c r="A76" s="1" t="s">
        <v>7</v>
      </c>
      <c r="B76" s="1"/>
      <c r="C76" s="10"/>
      <c r="D76" s="1" t="s">
        <v>26</v>
      </c>
      <c r="E76" s="106">
        <v>39.69</v>
      </c>
      <c r="F76" s="7"/>
      <c r="G76" s="7"/>
    </row>
    <row r="77" spans="1:7" x14ac:dyDescent="0.25">
      <c r="A77" s="1" t="s">
        <v>9</v>
      </c>
      <c r="B77" s="1"/>
      <c r="C77" s="8"/>
      <c r="D77" s="1" t="s">
        <v>26</v>
      </c>
      <c r="E77" s="106">
        <v>39.69</v>
      </c>
      <c r="F77" s="7"/>
      <c r="G77" s="7"/>
    </row>
    <row r="78" spans="1:7" x14ac:dyDescent="0.25">
      <c r="A78" s="1" t="s">
        <v>10</v>
      </c>
      <c r="B78" s="1"/>
      <c r="C78" s="8"/>
      <c r="D78" s="1" t="s">
        <v>26</v>
      </c>
      <c r="E78" s="106">
        <v>39.69</v>
      </c>
      <c r="F78" s="7"/>
      <c r="G78" s="7"/>
    </row>
    <row r="79" spans="1:7" x14ac:dyDescent="0.25">
      <c r="A79" s="1" t="s">
        <v>11</v>
      </c>
      <c r="B79" s="1"/>
      <c r="C79" s="8"/>
      <c r="D79" s="1" t="s">
        <v>26</v>
      </c>
      <c r="E79" s="106">
        <v>39.69</v>
      </c>
      <c r="F79" s="7"/>
      <c r="G79" s="7"/>
    </row>
    <row r="80" spans="1:7" x14ac:dyDescent="0.25">
      <c r="A80" s="1" t="s">
        <v>13</v>
      </c>
      <c r="B80" s="1"/>
      <c r="C80" s="8"/>
      <c r="D80" s="1" t="s">
        <v>26</v>
      </c>
      <c r="E80" s="106">
        <v>39.69</v>
      </c>
      <c r="F80" s="7"/>
      <c r="G80" s="7"/>
    </row>
    <row r="81" spans="1:8" x14ac:dyDescent="0.25">
      <c r="A81" s="1" t="s">
        <v>14</v>
      </c>
      <c r="B81" s="1"/>
      <c r="C81" s="10"/>
      <c r="D81" s="1" t="s">
        <v>26</v>
      </c>
      <c r="E81" s="106">
        <v>36.229999999999997</v>
      </c>
      <c r="F81" s="7"/>
      <c r="G81" s="7"/>
    </row>
    <row r="82" spans="1:8" x14ac:dyDescent="0.25">
      <c r="A82" s="1" t="s">
        <v>15</v>
      </c>
      <c r="B82" s="1"/>
      <c r="C82" s="10"/>
      <c r="D82" s="1" t="s">
        <v>26</v>
      </c>
      <c r="E82" s="106">
        <v>39.69</v>
      </c>
      <c r="F82" s="7"/>
      <c r="G82" s="7"/>
    </row>
    <row r="83" spans="1:8" x14ac:dyDescent="0.25">
      <c r="A83" s="1" t="s">
        <v>17</v>
      </c>
      <c r="B83" s="1"/>
      <c r="C83" s="10"/>
      <c r="D83" s="1" t="s">
        <v>26</v>
      </c>
      <c r="E83" s="106">
        <v>39.69</v>
      </c>
      <c r="F83" s="7"/>
      <c r="G83" s="7"/>
    </row>
    <row r="84" spans="1:8" x14ac:dyDescent="0.25">
      <c r="A84" s="66" t="s">
        <v>343</v>
      </c>
      <c r="B84" s="66"/>
      <c r="C84" s="67"/>
      <c r="D84" s="67"/>
      <c r="E84" s="111">
        <f>SUM(E85:E94)</f>
        <v>392.23999999999995</v>
      </c>
      <c r="F84" s="7"/>
      <c r="G84" s="7"/>
    </row>
    <row r="85" spans="1:8" x14ac:dyDescent="0.25">
      <c r="A85" s="1" t="s">
        <v>0</v>
      </c>
      <c r="B85" s="12" t="s">
        <v>184</v>
      </c>
      <c r="C85" s="3">
        <v>42229</v>
      </c>
      <c r="D85" s="1" t="s">
        <v>227</v>
      </c>
      <c r="E85" s="106">
        <v>35.03</v>
      </c>
      <c r="F85" s="7"/>
      <c r="G85" s="7"/>
    </row>
    <row r="86" spans="1:8" x14ac:dyDescent="0.25">
      <c r="A86" s="1" t="s">
        <v>4</v>
      </c>
      <c r="B86" s="1"/>
      <c r="C86" s="8"/>
      <c r="D86" s="1"/>
      <c r="E86" s="106">
        <v>39.69</v>
      </c>
      <c r="F86" s="7"/>
      <c r="G86" s="7"/>
    </row>
    <row r="87" spans="1:8" x14ac:dyDescent="0.25">
      <c r="A87" s="1" t="s">
        <v>7</v>
      </c>
      <c r="B87" s="1"/>
      <c r="C87" s="8"/>
      <c r="D87" s="1"/>
      <c r="E87" s="106">
        <v>39.69</v>
      </c>
      <c r="F87" s="7"/>
      <c r="G87" s="7"/>
    </row>
    <row r="88" spans="1:8" x14ac:dyDescent="0.25">
      <c r="A88" s="1" t="s">
        <v>9</v>
      </c>
      <c r="B88" s="1"/>
      <c r="C88" s="8"/>
      <c r="D88" s="1"/>
      <c r="E88" s="106">
        <v>39.69</v>
      </c>
      <c r="F88" s="7"/>
      <c r="G88" s="7"/>
    </row>
    <row r="89" spans="1:8" x14ac:dyDescent="0.25">
      <c r="A89" s="1" t="s">
        <v>10</v>
      </c>
      <c r="B89" s="1"/>
      <c r="C89" s="8"/>
      <c r="D89" s="1"/>
      <c r="E89" s="106">
        <v>39.69</v>
      </c>
      <c r="F89" s="7"/>
      <c r="G89" s="7"/>
    </row>
    <row r="90" spans="1:8" x14ac:dyDescent="0.25">
      <c r="A90" s="1" t="s">
        <v>11</v>
      </c>
      <c r="B90" s="1"/>
      <c r="C90" s="8"/>
      <c r="D90" s="1"/>
      <c r="E90" s="106">
        <v>39.69</v>
      </c>
      <c r="F90" s="7"/>
      <c r="G90" s="7"/>
    </row>
    <row r="91" spans="1:8" x14ac:dyDescent="0.25">
      <c r="A91" s="1" t="s">
        <v>13</v>
      </c>
      <c r="B91" s="1"/>
      <c r="C91" s="8"/>
      <c r="D91" s="1"/>
      <c r="E91" s="106">
        <v>39.69</v>
      </c>
      <c r="F91" s="7"/>
      <c r="G91" s="7"/>
    </row>
    <row r="92" spans="1:8" x14ac:dyDescent="0.25">
      <c r="A92" s="1" t="s">
        <v>14</v>
      </c>
      <c r="B92" s="1"/>
      <c r="C92" s="8"/>
      <c r="D92" s="1"/>
      <c r="E92" s="106">
        <v>39.69</v>
      </c>
      <c r="F92" s="7"/>
      <c r="G92" s="7"/>
    </row>
    <row r="93" spans="1:8" x14ac:dyDescent="0.25">
      <c r="A93" s="1" t="s">
        <v>15</v>
      </c>
      <c r="B93" s="1"/>
      <c r="C93" s="8"/>
      <c r="D93" s="1"/>
      <c r="E93" s="106">
        <v>39.69</v>
      </c>
      <c r="F93" s="7"/>
      <c r="G93" s="7"/>
    </row>
    <row r="94" spans="1:8" x14ac:dyDescent="0.25">
      <c r="A94" s="1" t="s">
        <v>17</v>
      </c>
      <c r="B94" s="1"/>
      <c r="C94" s="8"/>
      <c r="D94" s="1"/>
      <c r="E94" s="106">
        <v>39.69</v>
      </c>
      <c r="F94" s="7"/>
      <c r="G94" s="7"/>
    </row>
    <row r="96" spans="1:8" x14ac:dyDescent="0.25">
      <c r="A96" s="37" t="s">
        <v>321</v>
      </c>
      <c r="B96" s="37"/>
      <c r="C96" s="38"/>
      <c r="D96" s="38"/>
      <c r="E96" s="38"/>
      <c r="F96" s="38"/>
      <c r="G96" s="39"/>
      <c r="H96" s="39"/>
    </row>
    <row r="97" spans="1:8" x14ac:dyDescent="0.25">
      <c r="A97" s="37" t="s">
        <v>286</v>
      </c>
      <c r="B97" s="37" t="s">
        <v>1</v>
      </c>
      <c r="C97" s="41" t="s">
        <v>2</v>
      </c>
      <c r="D97" s="41" t="s">
        <v>3</v>
      </c>
      <c r="E97" s="37" t="s">
        <v>287</v>
      </c>
      <c r="F97" s="37" t="s">
        <v>288</v>
      </c>
      <c r="G97" s="40" t="s">
        <v>289</v>
      </c>
      <c r="H97" s="40" t="s">
        <v>290</v>
      </c>
    </row>
    <row r="98" spans="1:8" x14ac:dyDescent="0.25">
      <c r="A98" s="1" t="s">
        <v>0</v>
      </c>
      <c r="B98" s="1" t="s">
        <v>54</v>
      </c>
      <c r="C98" s="8">
        <v>41293</v>
      </c>
      <c r="D98" s="1" t="s">
        <v>261</v>
      </c>
      <c r="E98" s="106">
        <v>6.86</v>
      </c>
      <c r="F98" s="106">
        <v>7.35</v>
      </c>
      <c r="G98" s="106">
        <v>7.08</v>
      </c>
      <c r="H98" s="106">
        <f t="shared" ref="H98:H142" si="0">SUM(E98:G98)</f>
        <v>21.29</v>
      </c>
    </row>
    <row r="99" spans="1:8" x14ac:dyDescent="0.25">
      <c r="A99" s="1" t="s">
        <v>4</v>
      </c>
      <c r="B99" s="1" t="s">
        <v>38</v>
      </c>
      <c r="C99" s="8">
        <v>41347</v>
      </c>
      <c r="D99" s="1" t="s">
        <v>6</v>
      </c>
      <c r="E99" s="106">
        <v>6.55</v>
      </c>
      <c r="F99" s="106">
        <v>6.35</v>
      </c>
      <c r="G99" s="106">
        <v>7.22</v>
      </c>
      <c r="H99" s="106">
        <f t="shared" si="0"/>
        <v>20.119999999999997</v>
      </c>
    </row>
    <row r="100" spans="1:8" x14ac:dyDescent="0.25">
      <c r="A100" s="1" t="s">
        <v>7</v>
      </c>
      <c r="B100" s="1" t="s">
        <v>126</v>
      </c>
      <c r="C100" s="8">
        <v>41362</v>
      </c>
      <c r="D100" s="1" t="s">
        <v>119</v>
      </c>
      <c r="E100" s="106">
        <v>6.2</v>
      </c>
      <c r="F100" s="106">
        <v>6.28</v>
      </c>
      <c r="G100" s="106">
        <v>6.25</v>
      </c>
      <c r="H100" s="106">
        <f t="shared" si="0"/>
        <v>18.73</v>
      </c>
    </row>
    <row r="101" spans="1:8" x14ac:dyDescent="0.25">
      <c r="A101" s="1" t="s">
        <v>9</v>
      </c>
      <c r="B101" s="1" t="s">
        <v>92</v>
      </c>
      <c r="C101" s="8">
        <v>41340</v>
      </c>
      <c r="D101" s="1" t="s">
        <v>62</v>
      </c>
      <c r="E101" s="106">
        <v>5.95</v>
      </c>
      <c r="F101" s="106">
        <v>6.71</v>
      </c>
      <c r="G101" s="106">
        <v>5.64</v>
      </c>
      <c r="H101" s="106">
        <f t="shared" si="0"/>
        <v>18.3</v>
      </c>
    </row>
    <row r="102" spans="1:8" x14ac:dyDescent="0.25">
      <c r="A102" s="1" t="s">
        <v>10</v>
      </c>
      <c r="B102" s="1" t="s">
        <v>201</v>
      </c>
      <c r="C102" s="3">
        <v>41705</v>
      </c>
      <c r="D102" s="1" t="s">
        <v>205</v>
      </c>
      <c r="E102" s="106">
        <v>5.42</v>
      </c>
      <c r="F102" s="106">
        <v>6.08</v>
      </c>
      <c r="G102" s="106">
        <v>6.36</v>
      </c>
      <c r="H102" s="106">
        <f t="shared" si="0"/>
        <v>17.86</v>
      </c>
    </row>
    <row r="103" spans="1:8" x14ac:dyDescent="0.25">
      <c r="A103" s="1" t="s">
        <v>11</v>
      </c>
      <c r="B103" s="1" t="s">
        <v>199</v>
      </c>
      <c r="C103" s="33">
        <v>41663</v>
      </c>
      <c r="D103" s="1" t="s">
        <v>205</v>
      </c>
      <c r="E103" s="106">
        <v>5.5</v>
      </c>
      <c r="F103" s="106">
        <v>5.83</v>
      </c>
      <c r="G103" s="106">
        <v>5.66</v>
      </c>
      <c r="H103" s="106">
        <f t="shared" si="0"/>
        <v>16.990000000000002</v>
      </c>
    </row>
    <row r="104" spans="1:8" x14ac:dyDescent="0.25">
      <c r="A104" s="1" t="s">
        <v>13</v>
      </c>
      <c r="B104" s="1" t="s">
        <v>245</v>
      </c>
      <c r="C104" s="8">
        <v>41828</v>
      </c>
      <c r="D104" s="1" t="s">
        <v>62</v>
      </c>
      <c r="E104" s="106">
        <v>5.07</v>
      </c>
      <c r="F104" s="106">
        <v>5.52</v>
      </c>
      <c r="G104" s="106">
        <v>5.61</v>
      </c>
      <c r="H104" s="106">
        <f t="shared" si="0"/>
        <v>16.2</v>
      </c>
    </row>
    <row r="105" spans="1:8" x14ac:dyDescent="0.25">
      <c r="A105" s="35" t="s">
        <v>14</v>
      </c>
      <c r="B105" s="35" t="s">
        <v>232</v>
      </c>
      <c r="C105" s="33">
        <v>41425</v>
      </c>
      <c r="D105" s="35" t="s">
        <v>119</v>
      </c>
      <c r="E105" s="107">
        <v>5.2</v>
      </c>
      <c r="F105" s="107">
        <v>5.13</v>
      </c>
      <c r="G105" s="107">
        <v>5.63</v>
      </c>
      <c r="H105" s="107">
        <f t="shared" si="0"/>
        <v>15.96</v>
      </c>
    </row>
    <row r="106" spans="1:8" x14ac:dyDescent="0.25">
      <c r="A106" s="35" t="s">
        <v>15</v>
      </c>
      <c r="B106" s="35" t="s">
        <v>93</v>
      </c>
      <c r="C106" s="33">
        <v>41341</v>
      </c>
      <c r="D106" s="35" t="s">
        <v>62</v>
      </c>
      <c r="E106" s="107">
        <v>5.32</v>
      </c>
      <c r="F106" s="107">
        <v>4.8099999999999996</v>
      </c>
      <c r="G106" s="107">
        <v>5.73</v>
      </c>
      <c r="H106" s="107">
        <f t="shared" si="0"/>
        <v>15.86</v>
      </c>
    </row>
    <row r="107" spans="1:8" x14ac:dyDescent="0.25">
      <c r="A107" s="35" t="s">
        <v>17</v>
      </c>
      <c r="B107" s="35" t="s">
        <v>95</v>
      </c>
      <c r="C107" s="33">
        <v>41800</v>
      </c>
      <c r="D107" s="35" t="s">
        <v>62</v>
      </c>
      <c r="E107" s="107">
        <v>5.65</v>
      </c>
      <c r="F107" s="107">
        <v>4.78</v>
      </c>
      <c r="G107" s="107">
        <v>5.23</v>
      </c>
      <c r="H107" s="107">
        <f t="shared" si="0"/>
        <v>15.66</v>
      </c>
    </row>
    <row r="108" spans="1:8" x14ac:dyDescent="0.25">
      <c r="A108" s="35" t="s">
        <v>18</v>
      </c>
      <c r="B108" s="35" t="s">
        <v>210</v>
      </c>
      <c r="C108" s="33">
        <v>41324</v>
      </c>
      <c r="D108" s="35" t="s">
        <v>43</v>
      </c>
      <c r="E108" s="107">
        <v>5.65</v>
      </c>
      <c r="F108" s="107">
        <v>4.34</v>
      </c>
      <c r="G108" s="107">
        <v>5.08</v>
      </c>
      <c r="H108" s="107">
        <f t="shared" si="0"/>
        <v>15.07</v>
      </c>
    </row>
    <row r="109" spans="1:8" x14ac:dyDescent="0.25">
      <c r="A109" s="35" t="s">
        <v>19</v>
      </c>
      <c r="B109" s="35" t="s">
        <v>202</v>
      </c>
      <c r="C109" s="33">
        <v>41351</v>
      </c>
      <c r="D109" s="35" t="s">
        <v>205</v>
      </c>
      <c r="E109" s="107">
        <v>5.1100000000000003</v>
      </c>
      <c r="F109" s="107">
        <v>5.57</v>
      </c>
      <c r="G109" s="107">
        <v>4.25</v>
      </c>
      <c r="H109" s="107">
        <f t="shared" si="0"/>
        <v>14.93</v>
      </c>
    </row>
    <row r="110" spans="1:8" x14ac:dyDescent="0.25">
      <c r="A110" s="35" t="s">
        <v>20</v>
      </c>
      <c r="B110" s="35" t="s">
        <v>130</v>
      </c>
      <c r="C110" s="33">
        <v>41436</v>
      </c>
      <c r="D110" s="35" t="s">
        <v>119</v>
      </c>
      <c r="E110" s="107">
        <v>5</v>
      </c>
      <c r="F110" s="107">
        <v>4.7</v>
      </c>
      <c r="G110" s="107">
        <v>4.6500000000000004</v>
      </c>
      <c r="H110" s="107">
        <f t="shared" si="0"/>
        <v>14.35</v>
      </c>
    </row>
    <row r="111" spans="1:8" x14ac:dyDescent="0.25">
      <c r="A111" s="35" t="s">
        <v>22</v>
      </c>
      <c r="B111" s="35" t="s">
        <v>231</v>
      </c>
      <c r="C111" s="33">
        <v>41521</v>
      </c>
      <c r="D111" s="35" t="s">
        <v>119</v>
      </c>
      <c r="E111" s="107">
        <v>5.13</v>
      </c>
      <c r="F111" s="107">
        <v>4.45</v>
      </c>
      <c r="G111" s="107">
        <v>4.74</v>
      </c>
      <c r="H111" s="107">
        <f t="shared" si="0"/>
        <v>14.32</v>
      </c>
    </row>
    <row r="112" spans="1:8" x14ac:dyDescent="0.25">
      <c r="A112" s="1" t="s">
        <v>23</v>
      </c>
      <c r="B112" s="1" t="s">
        <v>128</v>
      </c>
      <c r="C112" s="8">
        <v>41683</v>
      </c>
      <c r="D112" s="1" t="s">
        <v>119</v>
      </c>
      <c r="E112" s="106">
        <v>4.4000000000000004</v>
      </c>
      <c r="F112" s="106">
        <v>4.78</v>
      </c>
      <c r="G112" s="106">
        <v>5.05</v>
      </c>
      <c r="H112" s="106">
        <f t="shared" si="0"/>
        <v>14.23</v>
      </c>
    </row>
    <row r="113" spans="1:8" x14ac:dyDescent="0.25">
      <c r="A113" s="1" t="s">
        <v>40</v>
      </c>
      <c r="B113" s="12" t="s">
        <v>184</v>
      </c>
      <c r="C113" s="3">
        <v>42229</v>
      </c>
      <c r="D113" s="1" t="s">
        <v>227</v>
      </c>
      <c r="E113" s="106">
        <v>4.68</v>
      </c>
      <c r="F113" s="106">
        <v>4.24</v>
      </c>
      <c r="G113" s="106">
        <v>5.15</v>
      </c>
      <c r="H113" s="106">
        <f t="shared" si="0"/>
        <v>14.07</v>
      </c>
    </row>
    <row r="114" spans="1:8" x14ac:dyDescent="0.25">
      <c r="A114" s="1" t="s">
        <v>41</v>
      </c>
      <c r="B114" s="1" t="s">
        <v>203</v>
      </c>
      <c r="C114" s="33">
        <v>41561</v>
      </c>
      <c r="D114" s="1" t="s">
        <v>205</v>
      </c>
      <c r="E114" s="106">
        <v>4.83</v>
      </c>
      <c r="F114" s="106">
        <v>4.41</v>
      </c>
      <c r="G114" s="106">
        <v>4.7699999999999996</v>
      </c>
      <c r="H114" s="106">
        <f t="shared" si="0"/>
        <v>14.01</v>
      </c>
    </row>
    <row r="115" spans="1:8" x14ac:dyDescent="0.25">
      <c r="A115" s="1" t="s">
        <v>44</v>
      </c>
      <c r="B115" s="1" t="s">
        <v>37</v>
      </c>
      <c r="C115" s="8">
        <v>41742</v>
      </c>
      <c r="D115" s="1" t="s">
        <v>6</v>
      </c>
      <c r="E115" s="106">
        <v>4.55</v>
      </c>
      <c r="F115" s="106">
        <v>4.68</v>
      </c>
      <c r="G115" s="106">
        <v>4.5999999999999996</v>
      </c>
      <c r="H115" s="106">
        <f t="shared" si="0"/>
        <v>13.83</v>
      </c>
    </row>
    <row r="116" spans="1:8" x14ac:dyDescent="0.25">
      <c r="A116" s="1" t="s">
        <v>58</v>
      </c>
      <c r="B116" s="1" t="s">
        <v>129</v>
      </c>
      <c r="C116" s="8">
        <v>41389</v>
      </c>
      <c r="D116" s="1" t="s">
        <v>119</v>
      </c>
      <c r="E116" s="106">
        <v>4.7699999999999996</v>
      </c>
      <c r="F116" s="106">
        <v>4.53</v>
      </c>
      <c r="G116" s="106">
        <v>4.45</v>
      </c>
      <c r="H116" s="106">
        <f t="shared" si="0"/>
        <v>13.75</v>
      </c>
    </row>
    <row r="117" spans="1:8" x14ac:dyDescent="0.25">
      <c r="A117" s="1" t="s">
        <v>59</v>
      </c>
      <c r="B117" s="1" t="s">
        <v>90</v>
      </c>
      <c r="C117" s="8">
        <v>41691</v>
      </c>
      <c r="D117" s="1" t="s">
        <v>62</v>
      </c>
      <c r="E117" s="106">
        <v>4.5</v>
      </c>
      <c r="F117" s="106">
        <v>4.45</v>
      </c>
      <c r="G117" s="106">
        <v>4.75</v>
      </c>
      <c r="H117" s="106">
        <f t="shared" si="0"/>
        <v>13.7</v>
      </c>
    </row>
    <row r="118" spans="1:8" x14ac:dyDescent="0.25">
      <c r="A118" s="1" t="s">
        <v>60</v>
      </c>
      <c r="B118" s="1" t="s">
        <v>197</v>
      </c>
      <c r="C118" s="33">
        <v>41740</v>
      </c>
      <c r="D118" s="1" t="s">
        <v>205</v>
      </c>
      <c r="E118" s="106">
        <v>4.1500000000000004</v>
      </c>
      <c r="F118" s="106">
        <v>4.43</v>
      </c>
      <c r="G118" s="106">
        <v>4.66</v>
      </c>
      <c r="H118" s="106">
        <f t="shared" si="0"/>
        <v>13.24</v>
      </c>
    </row>
    <row r="119" spans="1:8" x14ac:dyDescent="0.25">
      <c r="A119" s="1" t="s">
        <v>105</v>
      </c>
      <c r="B119" s="1" t="s">
        <v>282</v>
      </c>
      <c r="C119" s="8">
        <v>41596</v>
      </c>
      <c r="D119" s="1" t="s">
        <v>43</v>
      </c>
      <c r="E119" s="106">
        <v>3.92</v>
      </c>
      <c r="F119" s="106">
        <v>4.78</v>
      </c>
      <c r="G119" s="106">
        <v>4.5199999999999996</v>
      </c>
      <c r="H119" s="106">
        <f t="shared" si="0"/>
        <v>13.219999999999999</v>
      </c>
    </row>
    <row r="120" spans="1:8" x14ac:dyDescent="0.25">
      <c r="A120" s="1" t="s">
        <v>106</v>
      </c>
      <c r="B120" s="1" t="s">
        <v>244</v>
      </c>
      <c r="C120" s="8">
        <v>41553</v>
      </c>
      <c r="D120" s="1" t="s">
        <v>62</v>
      </c>
      <c r="E120" s="106">
        <v>3.94</v>
      </c>
      <c r="F120" s="106">
        <v>4.12</v>
      </c>
      <c r="G120" s="106">
        <v>4.68</v>
      </c>
      <c r="H120" s="106">
        <f t="shared" si="0"/>
        <v>12.74</v>
      </c>
    </row>
    <row r="121" spans="1:8" x14ac:dyDescent="0.25">
      <c r="A121" s="1" t="s">
        <v>107</v>
      </c>
      <c r="B121" s="1" t="s">
        <v>247</v>
      </c>
      <c r="C121" s="8">
        <v>41458</v>
      </c>
      <c r="D121" s="1" t="s">
        <v>62</v>
      </c>
      <c r="E121" s="106">
        <v>4.25</v>
      </c>
      <c r="F121" s="106">
        <v>3.57</v>
      </c>
      <c r="G121" s="106">
        <v>4.78</v>
      </c>
      <c r="H121" s="106">
        <f t="shared" si="0"/>
        <v>12.600000000000001</v>
      </c>
    </row>
    <row r="122" spans="1:8" x14ac:dyDescent="0.25">
      <c r="A122" s="1" t="s">
        <v>108</v>
      </c>
      <c r="B122" s="1" t="s">
        <v>94</v>
      </c>
      <c r="C122" s="8">
        <v>41983</v>
      </c>
      <c r="D122" s="1" t="s">
        <v>62</v>
      </c>
      <c r="E122" s="106">
        <v>4.3</v>
      </c>
      <c r="F122" s="106">
        <v>4.22</v>
      </c>
      <c r="G122" s="106">
        <v>4.05</v>
      </c>
      <c r="H122" s="106">
        <f t="shared" si="0"/>
        <v>12.57</v>
      </c>
    </row>
    <row r="123" spans="1:8" x14ac:dyDescent="0.25">
      <c r="A123" s="1" t="s">
        <v>109</v>
      </c>
      <c r="B123" s="1" t="s">
        <v>293</v>
      </c>
      <c r="C123" s="8">
        <v>41747</v>
      </c>
      <c r="D123" s="1" t="s">
        <v>62</v>
      </c>
      <c r="E123" s="106">
        <v>4.25</v>
      </c>
      <c r="F123" s="106">
        <v>4.3899999999999997</v>
      </c>
      <c r="G123" s="106">
        <v>3.92</v>
      </c>
      <c r="H123" s="106">
        <f t="shared" si="0"/>
        <v>12.56</v>
      </c>
    </row>
    <row r="124" spans="1:8" x14ac:dyDescent="0.25">
      <c r="A124" s="1" t="s">
        <v>110</v>
      </c>
      <c r="B124" s="1" t="s">
        <v>131</v>
      </c>
      <c r="C124" s="8">
        <v>41923</v>
      </c>
      <c r="D124" s="1" t="s">
        <v>119</v>
      </c>
      <c r="E124" s="106">
        <v>4.55</v>
      </c>
      <c r="F124" s="106">
        <v>4.4000000000000004</v>
      </c>
      <c r="G124" s="106">
        <v>3.4</v>
      </c>
      <c r="H124" s="106">
        <f t="shared" si="0"/>
        <v>12.35</v>
      </c>
    </row>
    <row r="125" spans="1:8" x14ac:dyDescent="0.25">
      <c r="A125" s="1" t="s">
        <v>111</v>
      </c>
      <c r="B125" s="1" t="s">
        <v>200</v>
      </c>
      <c r="C125" s="33">
        <v>41912</v>
      </c>
      <c r="D125" s="1" t="s">
        <v>205</v>
      </c>
      <c r="E125" s="106">
        <v>5.21</v>
      </c>
      <c r="F125" s="106">
        <v>3.58</v>
      </c>
      <c r="G125" s="106">
        <v>3.28</v>
      </c>
      <c r="H125" s="106">
        <f t="shared" si="0"/>
        <v>12.069999999999999</v>
      </c>
    </row>
    <row r="126" spans="1:8" x14ac:dyDescent="0.25">
      <c r="A126" s="1" t="s">
        <v>112</v>
      </c>
      <c r="B126" s="1" t="s">
        <v>300</v>
      </c>
      <c r="C126" s="8">
        <v>41536</v>
      </c>
      <c r="D126" s="1" t="s">
        <v>205</v>
      </c>
      <c r="E126" s="106">
        <v>3.34</v>
      </c>
      <c r="F126" s="106">
        <v>5.0599999999999996</v>
      </c>
      <c r="G126" s="106">
        <v>3.52</v>
      </c>
      <c r="H126" s="106">
        <f t="shared" si="0"/>
        <v>11.919999999999998</v>
      </c>
    </row>
    <row r="127" spans="1:8" x14ac:dyDescent="0.25">
      <c r="A127" s="1" t="s">
        <v>113</v>
      </c>
      <c r="B127" s="1" t="s">
        <v>207</v>
      </c>
      <c r="C127" s="8">
        <v>41667</v>
      </c>
      <c r="D127" s="1" t="s">
        <v>43</v>
      </c>
      <c r="E127" s="106">
        <v>4.24</v>
      </c>
      <c r="F127" s="106">
        <v>3.15</v>
      </c>
      <c r="G127" s="106">
        <v>4.4800000000000004</v>
      </c>
      <c r="H127" s="106">
        <f t="shared" si="0"/>
        <v>11.870000000000001</v>
      </c>
    </row>
    <row r="128" spans="1:8" x14ac:dyDescent="0.25">
      <c r="A128" s="1" t="s">
        <v>114</v>
      </c>
      <c r="B128" s="1" t="s">
        <v>91</v>
      </c>
      <c r="C128" s="8">
        <v>41677</v>
      </c>
      <c r="D128" s="1" t="s">
        <v>62</v>
      </c>
      <c r="E128" s="106">
        <v>3.55</v>
      </c>
      <c r="F128" s="106">
        <v>3.9</v>
      </c>
      <c r="G128" s="106">
        <v>4.26</v>
      </c>
      <c r="H128" s="106">
        <f t="shared" si="0"/>
        <v>11.709999999999999</v>
      </c>
    </row>
    <row r="129" spans="1:14" x14ac:dyDescent="0.25">
      <c r="A129" s="1" t="s">
        <v>115</v>
      </c>
      <c r="B129" s="35" t="s">
        <v>275</v>
      </c>
      <c r="C129" s="33">
        <v>41698</v>
      </c>
      <c r="D129" s="1" t="s">
        <v>205</v>
      </c>
      <c r="E129" s="106">
        <v>4.2</v>
      </c>
      <c r="F129" s="106">
        <v>3.65</v>
      </c>
      <c r="G129" s="106">
        <v>3.76</v>
      </c>
      <c r="H129" s="106">
        <f t="shared" si="0"/>
        <v>11.61</v>
      </c>
    </row>
    <row r="130" spans="1:14" x14ac:dyDescent="0.25">
      <c r="A130" s="1" t="s">
        <v>116</v>
      </c>
      <c r="B130" s="1" t="s">
        <v>283</v>
      </c>
      <c r="C130" s="8">
        <v>41464</v>
      </c>
      <c r="D130" s="1" t="s">
        <v>43</v>
      </c>
      <c r="E130" s="106">
        <v>4.3499999999999996</v>
      </c>
      <c r="F130" s="106">
        <v>3.37</v>
      </c>
      <c r="G130" s="106">
        <v>3.8</v>
      </c>
      <c r="H130" s="106">
        <f t="shared" si="0"/>
        <v>11.52</v>
      </c>
    </row>
    <row r="131" spans="1:14" x14ac:dyDescent="0.25">
      <c r="A131" s="1" t="s">
        <v>117</v>
      </c>
      <c r="B131" s="1" t="s">
        <v>233</v>
      </c>
      <c r="C131" s="8">
        <v>41425</v>
      </c>
      <c r="D131" s="1" t="s">
        <v>119</v>
      </c>
      <c r="E131" s="106">
        <v>3.46</v>
      </c>
      <c r="F131" s="106">
        <v>3.9</v>
      </c>
      <c r="G131" s="106">
        <v>4.1500000000000004</v>
      </c>
      <c r="H131" s="106">
        <f t="shared" si="0"/>
        <v>11.51</v>
      </c>
    </row>
    <row r="132" spans="1:14" x14ac:dyDescent="0.25">
      <c r="A132" s="1" t="s">
        <v>144</v>
      </c>
      <c r="B132" s="1" t="s">
        <v>211</v>
      </c>
      <c r="C132" s="8">
        <v>41529</v>
      </c>
      <c r="D132" s="1" t="s">
        <v>43</v>
      </c>
      <c r="E132" s="106">
        <v>4.01</v>
      </c>
      <c r="F132" s="106">
        <v>3.43</v>
      </c>
      <c r="G132" s="106">
        <v>3.6</v>
      </c>
      <c r="H132" s="106">
        <f t="shared" si="0"/>
        <v>11.04</v>
      </c>
    </row>
    <row r="133" spans="1:14" x14ac:dyDescent="0.25">
      <c r="A133" s="1" t="s">
        <v>145</v>
      </c>
      <c r="B133" s="1" t="s">
        <v>89</v>
      </c>
      <c r="C133" s="8">
        <v>41857</v>
      </c>
      <c r="D133" s="1" t="s">
        <v>62</v>
      </c>
      <c r="E133" s="106">
        <v>3.7</v>
      </c>
      <c r="F133" s="106">
        <v>3.48</v>
      </c>
      <c r="G133" s="106">
        <v>3.65</v>
      </c>
      <c r="H133" s="106">
        <f t="shared" si="0"/>
        <v>10.83</v>
      </c>
    </row>
    <row r="134" spans="1:14" x14ac:dyDescent="0.25">
      <c r="A134" s="1" t="s">
        <v>146</v>
      </c>
      <c r="B134" s="32" t="s">
        <v>246</v>
      </c>
      <c r="C134" s="13">
        <v>41800</v>
      </c>
      <c r="D134" s="1" t="s">
        <v>62</v>
      </c>
      <c r="E134" s="106">
        <v>3.84</v>
      </c>
      <c r="F134" s="106">
        <v>3.18</v>
      </c>
      <c r="G134" s="106">
        <v>3.75</v>
      </c>
      <c r="H134" s="106">
        <f t="shared" si="0"/>
        <v>10.77</v>
      </c>
    </row>
    <row r="135" spans="1:14" x14ac:dyDescent="0.25">
      <c r="A135" s="1" t="s">
        <v>147</v>
      </c>
      <c r="B135" s="1" t="s">
        <v>208</v>
      </c>
      <c r="C135" s="8">
        <v>41810</v>
      </c>
      <c r="D135" s="5" t="s">
        <v>43</v>
      </c>
      <c r="E135" s="106">
        <v>3.25</v>
      </c>
      <c r="F135" s="106">
        <v>3.26</v>
      </c>
      <c r="G135" s="106">
        <v>4.12</v>
      </c>
      <c r="H135" s="106">
        <f t="shared" si="0"/>
        <v>10.629999999999999</v>
      </c>
    </row>
    <row r="136" spans="1:14" x14ac:dyDescent="0.25">
      <c r="A136" s="1" t="s">
        <v>148</v>
      </c>
      <c r="B136" s="1" t="s">
        <v>281</v>
      </c>
      <c r="C136" s="8">
        <v>41939</v>
      </c>
      <c r="D136" s="5" t="s">
        <v>43</v>
      </c>
      <c r="E136" s="106">
        <v>3.58</v>
      </c>
      <c r="F136" s="106">
        <v>3.29</v>
      </c>
      <c r="G136" s="106">
        <v>3.52</v>
      </c>
      <c r="H136" s="106">
        <f t="shared" si="0"/>
        <v>10.39</v>
      </c>
    </row>
    <row r="137" spans="1:14" x14ac:dyDescent="0.25">
      <c r="A137" s="1" t="s">
        <v>149</v>
      </c>
      <c r="B137" s="1" t="s">
        <v>127</v>
      </c>
      <c r="C137" s="8">
        <v>41795</v>
      </c>
      <c r="D137" s="5" t="s">
        <v>119</v>
      </c>
      <c r="E137" s="106">
        <v>4.1500000000000004</v>
      </c>
      <c r="F137" s="106">
        <v>2.6</v>
      </c>
      <c r="G137" s="106">
        <v>3.5</v>
      </c>
      <c r="H137" s="106">
        <f t="shared" si="0"/>
        <v>10.25</v>
      </c>
    </row>
    <row r="138" spans="1:14" x14ac:dyDescent="0.25">
      <c r="A138" s="1" t="s">
        <v>150</v>
      </c>
      <c r="B138" s="12" t="s">
        <v>198</v>
      </c>
      <c r="C138" s="3">
        <v>41774</v>
      </c>
      <c r="D138" s="5" t="s">
        <v>205</v>
      </c>
      <c r="E138" s="106">
        <v>3.15</v>
      </c>
      <c r="F138" s="106">
        <v>3.58</v>
      </c>
      <c r="G138" s="106">
        <v>3.48</v>
      </c>
      <c r="H138" s="106">
        <f t="shared" si="0"/>
        <v>10.210000000000001</v>
      </c>
    </row>
    <row r="139" spans="1:14" x14ac:dyDescent="0.25">
      <c r="A139" s="1" t="s">
        <v>151</v>
      </c>
      <c r="B139" s="1" t="s">
        <v>42</v>
      </c>
      <c r="C139" s="10">
        <v>41320</v>
      </c>
      <c r="D139" s="5" t="s">
        <v>26</v>
      </c>
      <c r="E139" s="106">
        <v>3.4</v>
      </c>
      <c r="F139" s="106">
        <v>3.2</v>
      </c>
      <c r="G139" s="106">
        <v>3.43</v>
      </c>
      <c r="H139" s="106">
        <f t="shared" si="0"/>
        <v>10.029999999999999</v>
      </c>
    </row>
    <row r="140" spans="1:14" x14ac:dyDescent="0.25">
      <c r="A140" s="1" t="s">
        <v>152</v>
      </c>
      <c r="B140" s="9" t="s">
        <v>301</v>
      </c>
      <c r="C140" s="11">
        <v>41955</v>
      </c>
      <c r="D140" s="5" t="s">
        <v>205</v>
      </c>
      <c r="E140" s="106">
        <v>3.04</v>
      </c>
      <c r="F140" s="106">
        <v>2.5499999999999998</v>
      </c>
      <c r="G140" s="106">
        <v>3.08</v>
      </c>
      <c r="H140" s="106">
        <f t="shared" si="0"/>
        <v>8.67</v>
      </c>
    </row>
    <row r="141" spans="1:14" x14ac:dyDescent="0.25">
      <c r="A141" s="1" t="s">
        <v>153</v>
      </c>
      <c r="B141" s="1" t="s">
        <v>226</v>
      </c>
      <c r="C141" s="8">
        <v>41312</v>
      </c>
      <c r="D141" s="5" t="s">
        <v>6</v>
      </c>
      <c r="E141" s="106">
        <v>0</v>
      </c>
      <c r="F141" s="106">
        <v>0</v>
      </c>
      <c r="G141" s="106">
        <v>6.73</v>
      </c>
      <c r="H141" s="106">
        <f t="shared" si="0"/>
        <v>6.73</v>
      </c>
    </row>
    <row r="142" spans="1:14" x14ac:dyDescent="0.25">
      <c r="A142" s="1" t="s">
        <v>154</v>
      </c>
      <c r="B142" s="1" t="s">
        <v>209</v>
      </c>
      <c r="C142" s="8">
        <v>42242</v>
      </c>
      <c r="D142" s="5" t="s">
        <v>43</v>
      </c>
      <c r="E142" s="106">
        <v>2.58</v>
      </c>
      <c r="F142" s="106">
        <v>2</v>
      </c>
      <c r="G142" s="106">
        <v>2.12</v>
      </c>
      <c r="H142" s="106">
        <f t="shared" si="0"/>
        <v>6.7</v>
      </c>
    </row>
    <row r="144" spans="1:14" x14ac:dyDescent="0.25">
      <c r="A144" s="37" t="s">
        <v>323</v>
      </c>
      <c r="B144" s="37"/>
      <c r="C144" s="38"/>
      <c r="D144" s="38"/>
      <c r="E144" s="38"/>
      <c r="F144" s="38"/>
      <c r="G144" s="39"/>
      <c r="H144" s="39"/>
      <c r="I144" s="7" t="s">
        <v>322</v>
      </c>
      <c r="J144" s="7"/>
      <c r="K144" s="7"/>
      <c r="L144" s="7"/>
      <c r="M144" s="7"/>
      <c r="N144" s="7"/>
    </row>
    <row r="145" spans="1:14" x14ac:dyDescent="0.25">
      <c r="A145" s="37" t="s">
        <v>286</v>
      </c>
      <c r="B145" s="37" t="s">
        <v>1</v>
      </c>
      <c r="C145" s="41" t="s">
        <v>2</v>
      </c>
      <c r="D145" s="41" t="s">
        <v>3</v>
      </c>
      <c r="E145" s="37" t="s">
        <v>287</v>
      </c>
      <c r="F145" s="37" t="s">
        <v>288</v>
      </c>
      <c r="G145" s="40" t="s">
        <v>289</v>
      </c>
      <c r="H145" s="40" t="s">
        <v>290</v>
      </c>
      <c r="I145" s="7" t="s">
        <v>326</v>
      </c>
      <c r="J145" s="7"/>
      <c r="K145" s="7"/>
      <c r="L145" s="7"/>
      <c r="M145" s="7"/>
      <c r="N145" s="7"/>
    </row>
    <row r="146" spans="1:14" x14ac:dyDescent="0.25">
      <c r="A146" s="59" t="s">
        <v>310</v>
      </c>
      <c r="B146" s="59"/>
      <c r="C146" s="59"/>
      <c r="D146" s="59"/>
      <c r="E146" s="59"/>
      <c r="F146" s="59"/>
      <c r="G146" s="59"/>
      <c r="H146" s="59">
        <f>SUM(H147:H156)</f>
        <v>4592</v>
      </c>
    </row>
    <row r="147" spans="1:14" x14ac:dyDescent="0.25">
      <c r="A147" s="75" t="s">
        <v>0</v>
      </c>
      <c r="B147" s="75" t="s">
        <v>92</v>
      </c>
      <c r="C147" s="76">
        <v>41340</v>
      </c>
      <c r="D147" s="75" t="s">
        <v>62</v>
      </c>
      <c r="E147" s="39">
        <v>198</v>
      </c>
      <c r="F147" s="39">
        <v>188</v>
      </c>
      <c r="G147" s="39">
        <v>198</v>
      </c>
      <c r="H147" s="39">
        <f t="shared" ref="H147:H158" si="1">SUM(E147:G147)</f>
        <v>584</v>
      </c>
    </row>
    <row r="148" spans="1:14" x14ac:dyDescent="0.25">
      <c r="A148" s="1" t="s">
        <v>4</v>
      </c>
      <c r="B148" s="1" t="s">
        <v>93</v>
      </c>
      <c r="C148" s="8">
        <v>41341</v>
      </c>
      <c r="D148" s="1" t="s">
        <v>62</v>
      </c>
      <c r="E148" s="9">
        <v>154</v>
      </c>
      <c r="F148" s="9">
        <v>181</v>
      </c>
      <c r="G148" s="9">
        <v>175</v>
      </c>
      <c r="H148" s="9">
        <f t="shared" si="1"/>
        <v>510</v>
      </c>
    </row>
    <row r="149" spans="1:14" x14ac:dyDescent="0.25">
      <c r="A149" s="1" t="s">
        <v>7</v>
      </c>
      <c r="B149" s="1" t="s">
        <v>293</v>
      </c>
      <c r="C149" s="8">
        <v>41747</v>
      </c>
      <c r="D149" s="1" t="s">
        <v>62</v>
      </c>
      <c r="E149" s="9">
        <v>158</v>
      </c>
      <c r="F149" s="9">
        <v>167</v>
      </c>
      <c r="G149" s="9">
        <v>151</v>
      </c>
      <c r="H149" s="9">
        <f t="shared" si="1"/>
        <v>476</v>
      </c>
    </row>
    <row r="150" spans="1:14" x14ac:dyDescent="0.25">
      <c r="A150" s="1" t="s">
        <v>9</v>
      </c>
      <c r="B150" s="1" t="s">
        <v>95</v>
      </c>
      <c r="C150" s="8">
        <v>41800</v>
      </c>
      <c r="D150" s="1" t="s">
        <v>62</v>
      </c>
      <c r="E150" s="9">
        <v>151</v>
      </c>
      <c r="F150" s="9">
        <v>153</v>
      </c>
      <c r="G150" s="9">
        <v>152</v>
      </c>
      <c r="H150" s="9">
        <f t="shared" si="1"/>
        <v>456</v>
      </c>
    </row>
    <row r="151" spans="1:14" x14ac:dyDescent="0.25">
      <c r="A151" s="1" t="s">
        <v>10</v>
      </c>
      <c r="B151" s="1" t="s">
        <v>247</v>
      </c>
      <c r="C151" s="8">
        <v>41458</v>
      </c>
      <c r="D151" s="1" t="s">
        <v>62</v>
      </c>
      <c r="E151" s="9">
        <v>146</v>
      </c>
      <c r="F151" s="9">
        <v>152</v>
      </c>
      <c r="G151" s="9">
        <v>155</v>
      </c>
      <c r="H151" s="9">
        <f t="shared" si="1"/>
        <v>453</v>
      </c>
    </row>
    <row r="152" spans="1:14" x14ac:dyDescent="0.25">
      <c r="A152" s="1" t="s">
        <v>11</v>
      </c>
      <c r="B152" s="1" t="s">
        <v>244</v>
      </c>
      <c r="C152" s="8">
        <v>41553</v>
      </c>
      <c r="D152" s="1" t="s">
        <v>62</v>
      </c>
      <c r="E152" s="9">
        <v>149</v>
      </c>
      <c r="F152" s="9">
        <v>145</v>
      </c>
      <c r="G152" s="9">
        <v>154</v>
      </c>
      <c r="H152" s="9">
        <f t="shared" si="1"/>
        <v>448</v>
      </c>
    </row>
    <row r="153" spans="1:14" x14ac:dyDescent="0.25">
      <c r="A153" s="1" t="s">
        <v>13</v>
      </c>
      <c r="B153" s="1" t="s">
        <v>94</v>
      </c>
      <c r="C153" s="8">
        <v>41983</v>
      </c>
      <c r="D153" s="1" t="s">
        <v>62</v>
      </c>
      <c r="E153" s="9">
        <v>142</v>
      </c>
      <c r="F153" s="9">
        <v>148</v>
      </c>
      <c r="G153" s="9">
        <v>150</v>
      </c>
      <c r="H153" s="9">
        <f t="shared" si="1"/>
        <v>440</v>
      </c>
    </row>
    <row r="154" spans="1:14" x14ac:dyDescent="0.25">
      <c r="A154" s="1" t="s">
        <v>14</v>
      </c>
      <c r="B154" s="1" t="s">
        <v>245</v>
      </c>
      <c r="C154" s="8">
        <v>41828</v>
      </c>
      <c r="D154" s="1" t="s">
        <v>62</v>
      </c>
      <c r="E154" s="9">
        <v>140</v>
      </c>
      <c r="F154" s="9">
        <v>141</v>
      </c>
      <c r="G154" s="9">
        <v>141</v>
      </c>
      <c r="H154" s="9">
        <f t="shared" si="1"/>
        <v>422</v>
      </c>
    </row>
    <row r="155" spans="1:14" x14ac:dyDescent="0.25">
      <c r="A155" s="1" t="s">
        <v>15</v>
      </c>
      <c r="B155" s="1" t="s">
        <v>89</v>
      </c>
      <c r="C155" s="8">
        <v>41857</v>
      </c>
      <c r="D155" s="1" t="s">
        <v>62</v>
      </c>
      <c r="E155" s="9">
        <v>131</v>
      </c>
      <c r="F155" s="9">
        <v>130</v>
      </c>
      <c r="G155" s="9">
        <v>141</v>
      </c>
      <c r="H155" s="9">
        <f t="shared" si="1"/>
        <v>402</v>
      </c>
    </row>
    <row r="156" spans="1:14" x14ac:dyDescent="0.25">
      <c r="A156" s="1" t="s">
        <v>17</v>
      </c>
      <c r="B156" s="1" t="s">
        <v>246</v>
      </c>
      <c r="C156" s="8">
        <v>41800</v>
      </c>
      <c r="D156" s="1" t="s">
        <v>62</v>
      </c>
      <c r="E156" s="9">
        <v>130</v>
      </c>
      <c r="F156" s="9">
        <v>134</v>
      </c>
      <c r="G156" s="9">
        <v>137</v>
      </c>
      <c r="H156" s="9">
        <f t="shared" si="1"/>
        <v>401</v>
      </c>
    </row>
    <row r="157" spans="1:14" x14ac:dyDescent="0.25">
      <c r="A157" s="1" t="s">
        <v>18</v>
      </c>
      <c r="B157" s="1" t="s">
        <v>90</v>
      </c>
      <c r="C157" s="8">
        <v>41691</v>
      </c>
      <c r="D157" s="1" t="s">
        <v>62</v>
      </c>
      <c r="E157" s="9">
        <v>133</v>
      </c>
      <c r="F157" s="9">
        <v>124</v>
      </c>
      <c r="G157" s="9">
        <v>119</v>
      </c>
      <c r="H157" s="9">
        <f t="shared" si="1"/>
        <v>376</v>
      </c>
    </row>
    <row r="158" spans="1:14" x14ac:dyDescent="0.25">
      <c r="A158" s="1" t="s">
        <v>19</v>
      </c>
      <c r="B158" s="1" t="s">
        <v>91</v>
      </c>
      <c r="C158" s="8">
        <v>41677</v>
      </c>
      <c r="D158" s="1" t="s">
        <v>62</v>
      </c>
      <c r="E158" s="9">
        <v>125</v>
      </c>
      <c r="F158" s="9">
        <v>105</v>
      </c>
      <c r="G158" s="9">
        <v>110</v>
      </c>
      <c r="H158" s="9">
        <f t="shared" si="1"/>
        <v>340</v>
      </c>
    </row>
    <row r="159" spans="1:14" x14ac:dyDescent="0.25">
      <c r="A159" s="59" t="s">
        <v>311</v>
      </c>
      <c r="B159" s="59"/>
      <c r="C159" s="72"/>
      <c r="D159" s="59"/>
      <c r="E159" s="59"/>
      <c r="F159" s="59"/>
      <c r="G159" s="59"/>
      <c r="H159" s="59">
        <f>SUM(H160:H169)</f>
        <v>4529</v>
      </c>
    </row>
    <row r="160" spans="1:14" x14ac:dyDescent="0.25">
      <c r="A160" s="1" t="s">
        <v>0</v>
      </c>
      <c r="B160" s="1" t="s">
        <v>126</v>
      </c>
      <c r="C160" s="8">
        <v>41362</v>
      </c>
      <c r="D160" s="1" t="s">
        <v>119</v>
      </c>
      <c r="E160" s="9">
        <v>183</v>
      </c>
      <c r="F160" s="9">
        <v>182</v>
      </c>
      <c r="G160" s="9">
        <v>182</v>
      </c>
      <c r="H160" s="9">
        <f t="shared" ref="H160:H169" si="2">SUM(E160:G160)</f>
        <v>547</v>
      </c>
    </row>
    <row r="161" spans="1:8" x14ac:dyDescent="0.25">
      <c r="A161" s="1" t="s">
        <v>4</v>
      </c>
      <c r="B161" s="1" t="s">
        <v>231</v>
      </c>
      <c r="C161" s="8">
        <v>41521</v>
      </c>
      <c r="D161" s="1" t="s">
        <v>119</v>
      </c>
      <c r="E161" s="9">
        <v>168</v>
      </c>
      <c r="F161" s="9">
        <v>168</v>
      </c>
      <c r="G161" s="9">
        <v>169</v>
      </c>
      <c r="H161" s="9">
        <f t="shared" si="2"/>
        <v>505</v>
      </c>
    </row>
    <row r="162" spans="1:8" x14ac:dyDescent="0.25">
      <c r="A162" s="1" t="s">
        <v>7</v>
      </c>
      <c r="B162" s="1" t="s">
        <v>131</v>
      </c>
      <c r="C162" s="8">
        <v>41923</v>
      </c>
      <c r="D162" s="1" t="s">
        <v>119</v>
      </c>
      <c r="E162" s="9">
        <v>164</v>
      </c>
      <c r="F162" s="9">
        <v>166</v>
      </c>
      <c r="G162" s="9">
        <v>169</v>
      </c>
      <c r="H162" s="9">
        <f t="shared" si="2"/>
        <v>499</v>
      </c>
    </row>
    <row r="163" spans="1:8" x14ac:dyDescent="0.25">
      <c r="A163" s="1" t="s">
        <v>9</v>
      </c>
      <c r="B163" s="1" t="s">
        <v>128</v>
      </c>
      <c r="C163" s="8">
        <v>41683</v>
      </c>
      <c r="D163" s="1" t="s">
        <v>119</v>
      </c>
      <c r="E163" s="9">
        <v>160</v>
      </c>
      <c r="F163" s="9">
        <v>165</v>
      </c>
      <c r="G163" s="9">
        <v>168</v>
      </c>
      <c r="H163" s="9">
        <f t="shared" si="2"/>
        <v>493</v>
      </c>
    </row>
    <row r="164" spans="1:8" x14ac:dyDescent="0.25">
      <c r="A164" s="1" t="s">
        <v>10</v>
      </c>
      <c r="B164" s="1" t="s">
        <v>129</v>
      </c>
      <c r="C164" s="8">
        <v>41389</v>
      </c>
      <c r="D164" s="1" t="s">
        <v>119</v>
      </c>
      <c r="E164" s="9">
        <v>157</v>
      </c>
      <c r="F164" s="9">
        <v>155</v>
      </c>
      <c r="G164" s="9">
        <v>151</v>
      </c>
      <c r="H164" s="9">
        <f t="shared" si="2"/>
        <v>463</v>
      </c>
    </row>
    <row r="165" spans="1:8" x14ac:dyDescent="0.25">
      <c r="A165" s="1" t="s">
        <v>11</v>
      </c>
      <c r="B165" s="1" t="s">
        <v>130</v>
      </c>
      <c r="C165" s="8">
        <v>41436</v>
      </c>
      <c r="D165" s="1" t="s">
        <v>119</v>
      </c>
      <c r="E165" s="9">
        <v>144</v>
      </c>
      <c r="F165" s="9">
        <v>142</v>
      </c>
      <c r="G165" s="9">
        <v>153</v>
      </c>
      <c r="H165" s="9">
        <f t="shared" si="2"/>
        <v>439</v>
      </c>
    </row>
    <row r="166" spans="1:8" x14ac:dyDescent="0.25">
      <c r="A166" s="1" t="s">
        <v>13</v>
      </c>
      <c r="B166" s="1" t="s">
        <v>232</v>
      </c>
      <c r="C166" s="8">
        <v>41425</v>
      </c>
      <c r="D166" s="1" t="s">
        <v>119</v>
      </c>
      <c r="E166" s="9">
        <v>147</v>
      </c>
      <c r="F166" s="9">
        <v>139</v>
      </c>
      <c r="G166" s="9">
        <v>148</v>
      </c>
      <c r="H166" s="9">
        <f t="shared" si="2"/>
        <v>434</v>
      </c>
    </row>
    <row r="167" spans="1:8" x14ac:dyDescent="0.25">
      <c r="A167" s="1" t="s">
        <v>14</v>
      </c>
      <c r="B167" s="1" t="s">
        <v>233</v>
      </c>
      <c r="C167" s="8">
        <v>41425</v>
      </c>
      <c r="D167" s="1" t="s">
        <v>119</v>
      </c>
      <c r="E167" s="9">
        <v>135</v>
      </c>
      <c r="F167" s="9">
        <v>144</v>
      </c>
      <c r="G167" s="9">
        <v>145</v>
      </c>
      <c r="H167" s="9">
        <f t="shared" si="2"/>
        <v>424</v>
      </c>
    </row>
    <row r="168" spans="1:8" x14ac:dyDescent="0.25">
      <c r="A168" s="1" t="s">
        <v>15</v>
      </c>
      <c r="B168" s="1" t="s">
        <v>127</v>
      </c>
      <c r="C168" s="8">
        <v>41795</v>
      </c>
      <c r="D168" s="1" t="s">
        <v>119</v>
      </c>
      <c r="E168" s="9">
        <v>141</v>
      </c>
      <c r="F168" s="9">
        <v>135</v>
      </c>
      <c r="G168" s="9">
        <v>134</v>
      </c>
      <c r="H168" s="9">
        <f t="shared" si="2"/>
        <v>410</v>
      </c>
    </row>
    <row r="169" spans="1:8" x14ac:dyDescent="0.25">
      <c r="A169" s="1" t="s">
        <v>17</v>
      </c>
      <c r="B169" s="1"/>
      <c r="C169" s="8"/>
      <c r="D169" s="1" t="s">
        <v>119</v>
      </c>
      <c r="E169" s="9">
        <v>105</v>
      </c>
      <c r="F169" s="9">
        <v>105</v>
      </c>
      <c r="G169" s="9">
        <v>105</v>
      </c>
      <c r="H169" s="9">
        <f t="shared" si="2"/>
        <v>315</v>
      </c>
    </row>
    <row r="170" spans="1:8" x14ac:dyDescent="0.25">
      <c r="A170" s="59" t="s">
        <v>312</v>
      </c>
      <c r="B170" s="64"/>
      <c r="C170" s="68"/>
      <c r="D170" s="59"/>
      <c r="E170" s="59"/>
      <c r="F170" s="59"/>
      <c r="G170" s="59"/>
      <c r="H170" s="59">
        <f>SUM(H171:H180)</f>
        <v>4405</v>
      </c>
    </row>
    <row r="171" spans="1:8" x14ac:dyDescent="0.25">
      <c r="A171" s="1" t="s">
        <v>0</v>
      </c>
      <c r="B171" s="1" t="s">
        <v>202</v>
      </c>
      <c r="C171" s="33">
        <v>41351</v>
      </c>
      <c r="D171" s="1" t="s">
        <v>205</v>
      </c>
      <c r="E171" s="9">
        <v>160</v>
      </c>
      <c r="F171" s="9">
        <v>170</v>
      </c>
      <c r="G171" s="9">
        <v>179</v>
      </c>
      <c r="H171" s="9">
        <f t="shared" ref="H171:H180" si="3">SUM(E171:G171)</f>
        <v>509</v>
      </c>
    </row>
    <row r="172" spans="1:8" x14ac:dyDescent="0.25">
      <c r="A172" s="1" t="s">
        <v>4</v>
      </c>
      <c r="B172" s="1" t="s">
        <v>200</v>
      </c>
      <c r="C172" s="33">
        <v>41912</v>
      </c>
      <c r="D172" s="1" t="s">
        <v>205</v>
      </c>
      <c r="E172" s="9">
        <v>159</v>
      </c>
      <c r="F172" s="9">
        <v>167</v>
      </c>
      <c r="G172" s="9">
        <v>155</v>
      </c>
      <c r="H172" s="9">
        <f t="shared" si="3"/>
        <v>481</v>
      </c>
    </row>
    <row r="173" spans="1:8" x14ac:dyDescent="0.25">
      <c r="A173" s="1" t="s">
        <v>7</v>
      </c>
      <c r="B173" s="1" t="s">
        <v>201</v>
      </c>
      <c r="C173" s="3">
        <v>41705</v>
      </c>
      <c r="D173" s="1" t="s">
        <v>205</v>
      </c>
      <c r="E173" s="9">
        <v>158</v>
      </c>
      <c r="F173" s="9">
        <v>159</v>
      </c>
      <c r="G173" s="9">
        <v>164</v>
      </c>
      <c r="H173" s="9">
        <f t="shared" si="3"/>
        <v>481</v>
      </c>
    </row>
    <row r="174" spans="1:8" x14ac:dyDescent="0.25">
      <c r="A174" s="1" t="s">
        <v>9</v>
      </c>
      <c r="B174" s="1" t="s">
        <v>199</v>
      </c>
      <c r="C174" s="33">
        <v>41663</v>
      </c>
      <c r="D174" s="1" t="s">
        <v>205</v>
      </c>
      <c r="E174" s="9">
        <v>160</v>
      </c>
      <c r="F174" s="9">
        <v>157</v>
      </c>
      <c r="G174" s="9">
        <v>161</v>
      </c>
      <c r="H174" s="9">
        <f t="shared" si="3"/>
        <v>478</v>
      </c>
    </row>
    <row r="175" spans="1:8" x14ac:dyDescent="0.25">
      <c r="A175" s="1" t="s">
        <v>10</v>
      </c>
      <c r="B175" s="1" t="s">
        <v>203</v>
      </c>
      <c r="C175" s="33">
        <v>41561</v>
      </c>
      <c r="D175" s="1" t="s">
        <v>205</v>
      </c>
      <c r="E175" s="9">
        <v>159</v>
      </c>
      <c r="F175" s="9">
        <v>146</v>
      </c>
      <c r="G175" s="9">
        <v>147</v>
      </c>
      <c r="H175" s="9">
        <f t="shared" si="3"/>
        <v>452</v>
      </c>
    </row>
    <row r="176" spans="1:8" x14ac:dyDescent="0.25">
      <c r="A176" s="1" t="s">
        <v>11</v>
      </c>
      <c r="B176" s="9" t="s">
        <v>300</v>
      </c>
      <c r="C176" s="11">
        <v>41536</v>
      </c>
      <c r="D176" s="1" t="s">
        <v>205</v>
      </c>
      <c r="E176" s="9">
        <v>152</v>
      </c>
      <c r="F176" s="9">
        <v>137</v>
      </c>
      <c r="G176" s="9">
        <v>149</v>
      </c>
      <c r="H176" s="9">
        <f t="shared" si="3"/>
        <v>438</v>
      </c>
    </row>
    <row r="177" spans="1:8" x14ac:dyDescent="0.25">
      <c r="A177" s="1" t="s">
        <v>13</v>
      </c>
      <c r="B177" s="1" t="s">
        <v>197</v>
      </c>
      <c r="C177" s="33">
        <v>41740</v>
      </c>
      <c r="D177" s="1" t="s">
        <v>205</v>
      </c>
      <c r="E177" s="9">
        <v>148</v>
      </c>
      <c r="F177" s="9">
        <v>145</v>
      </c>
      <c r="G177" s="9">
        <v>141</v>
      </c>
      <c r="H177" s="9">
        <f t="shared" si="3"/>
        <v>434</v>
      </c>
    </row>
    <row r="178" spans="1:8" x14ac:dyDescent="0.25">
      <c r="A178" s="1" t="s">
        <v>14</v>
      </c>
      <c r="B178" s="12" t="s">
        <v>198</v>
      </c>
      <c r="C178" s="3">
        <v>41774</v>
      </c>
      <c r="D178" s="1" t="s">
        <v>205</v>
      </c>
      <c r="E178" s="9">
        <v>132</v>
      </c>
      <c r="F178" s="9">
        <v>132</v>
      </c>
      <c r="G178" s="9">
        <v>124</v>
      </c>
      <c r="H178" s="9">
        <f t="shared" si="3"/>
        <v>388</v>
      </c>
    </row>
    <row r="179" spans="1:8" x14ac:dyDescent="0.25">
      <c r="A179" s="1" t="s">
        <v>15</v>
      </c>
      <c r="B179" s="9" t="s">
        <v>301</v>
      </c>
      <c r="C179" s="11">
        <v>41955</v>
      </c>
      <c r="D179" s="1" t="s">
        <v>205</v>
      </c>
      <c r="E179" s="9">
        <v>138</v>
      </c>
      <c r="F179" s="9">
        <v>129</v>
      </c>
      <c r="G179" s="9">
        <v>108</v>
      </c>
      <c r="H179" s="9">
        <f t="shared" si="3"/>
        <v>375</v>
      </c>
    </row>
    <row r="180" spans="1:8" x14ac:dyDescent="0.25">
      <c r="A180" s="1" t="s">
        <v>17</v>
      </c>
      <c r="B180" s="35" t="s">
        <v>275</v>
      </c>
      <c r="C180" s="33">
        <v>41698</v>
      </c>
      <c r="D180" s="1" t="s">
        <v>205</v>
      </c>
      <c r="E180" s="9">
        <v>106</v>
      </c>
      <c r="F180" s="9">
        <v>132</v>
      </c>
      <c r="G180" s="9">
        <v>131</v>
      </c>
      <c r="H180" s="9">
        <f t="shared" si="3"/>
        <v>369</v>
      </c>
    </row>
    <row r="181" spans="1:8" x14ac:dyDescent="0.25">
      <c r="A181" s="59" t="s">
        <v>313</v>
      </c>
      <c r="B181" s="59"/>
      <c r="C181" s="73"/>
      <c r="D181" s="59"/>
      <c r="E181" s="59"/>
      <c r="F181" s="59"/>
      <c r="G181" s="59"/>
      <c r="H181" s="59">
        <f>SUM(H182:H191)</f>
        <v>4170</v>
      </c>
    </row>
    <row r="182" spans="1:8" x14ac:dyDescent="0.25">
      <c r="A182" s="1" t="s">
        <v>0</v>
      </c>
      <c r="B182" s="1" t="s">
        <v>210</v>
      </c>
      <c r="C182" s="8">
        <v>41324</v>
      </c>
      <c r="D182" s="1" t="s">
        <v>43</v>
      </c>
      <c r="E182" s="9">
        <v>166</v>
      </c>
      <c r="F182" s="9">
        <v>174</v>
      </c>
      <c r="G182" s="9">
        <v>167</v>
      </c>
      <c r="H182" s="9">
        <f t="shared" ref="H182:H189" si="4">SUM(E182:G182)</f>
        <v>507</v>
      </c>
    </row>
    <row r="183" spans="1:8" x14ac:dyDescent="0.25">
      <c r="A183" s="1" t="s">
        <v>4</v>
      </c>
      <c r="B183" s="1" t="s">
        <v>209</v>
      </c>
      <c r="C183" s="8">
        <v>42242</v>
      </c>
      <c r="D183" s="1" t="s">
        <v>43</v>
      </c>
      <c r="E183" s="9">
        <v>158</v>
      </c>
      <c r="F183" s="9">
        <v>160</v>
      </c>
      <c r="G183" s="9">
        <v>158</v>
      </c>
      <c r="H183" s="9">
        <f t="shared" si="4"/>
        <v>476</v>
      </c>
    </row>
    <row r="184" spans="1:8" x14ac:dyDescent="0.25">
      <c r="A184" s="1" t="s">
        <v>7</v>
      </c>
      <c r="B184" s="1" t="s">
        <v>283</v>
      </c>
      <c r="C184" s="8">
        <v>41464</v>
      </c>
      <c r="D184" s="1" t="s">
        <v>43</v>
      </c>
      <c r="E184" s="9">
        <v>151</v>
      </c>
      <c r="F184" s="9">
        <v>155</v>
      </c>
      <c r="G184" s="9">
        <v>150</v>
      </c>
      <c r="H184" s="9">
        <f t="shared" si="4"/>
        <v>456</v>
      </c>
    </row>
    <row r="185" spans="1:8" x14ac:dyDescent="0.25">
      <c r="A185" s="1" t="s">
        <v>9</v>
      </c>
      <c r="B185" s="32" t="s">
        <v>207</v>
      </c>
      <c r="C185" s="13">
        <v>41667</v>
      </c>
      <c r="D185" s="1" t="s">
        <v>43</v>
      </c>
      <c r="E185" s="9">
        <v>154</v>
      </c>
      <c r="F185" s="9">
        <v>154</v>
      </c>
      <c r="G185" s="9">
        <v>147</v>
      </c>
      <c r="H185" s="9">
        <f t="shared" si="4"/>
        <v>455</v>
      </c>
    </row>
    <row r="186" spans="1:8" x14ac:dyDescent="0.25">
      <c r="A186" s="1" t="s">
        <v>10</v>
      </c>
      <c r="B186" s="1" t="s">
        <v>208</v>
      </c>
      <c r="C186" s="8">
        <v>41810</v>
      </c>
      <c r="D186" s="5" t="s">
        <v>43</v>
      </c>
      <c r="E186" s="9">
        <v>155</v>
      </c>
      <c r="F186" s="9">
        <v>152</v>
      </c>
      <c r="G186" s="9">
        <v>143</v>
      </c>
      <c r="H186" s="9">
        <f t="shared" si="4"/>
        <v>450</v>
      </c>
    </row>
    <row r="187" spans="1:8" x14ac:dyDescent="0.25">
      <c r="A187" s="1" t="s">
        <v>11</v>
      </c>
      <c r="B187" s="1" t="s">
        <v>282</v>
      </c>
      <c r="C187" s="8">
        <v>41596</v>
      </c>
      <c r="D187" s="5" t="s">
        <v>43</v>
      </c>
      <c r="E187" s="9">
        <v>132</v>
      </c>
      <c r="F187" s="9">
        <v>135</v>
      </c>
      <c r="G187" s="9">
        <v>146</v>
      </c>
      <c r="H187" s="9">
        <f t="shared" si="4"/>
        <v>413</v>
      </c>
    </row>
    <row r="188" spans="1:8" x14ac:dyDescent="0.25">
      <c r="A188" s="1" t="s">
        <v>13</v>
      </c>
      <c r="B188" s="1" t="s">
        <v>211</v>
      </c>
      <c r="C188" s="8">
        <v>41529</v>
      </c>
      <c r="D188" s="5" t="s">
        <v>43</v>
      </c>
      <c r="E188" s="9">
        <v>126</v>
      </c>
      <c r="F188" s="9">
        <v>134</v>
      </c>
      <c r="G188" s="9">
        <v>140</v>
      </c>
      <c r="H188" s="9">
        <f t="shared" si="4"/>
        <v>400</v>
      </c>
    </row>
    <row r="189" spans="1:8" x14ac:dyDescent="0.25">
      <c r="A189" s="1" t="s">
        <v>14</v>
      </c>
      <c r="B189" s="1" t="s">
        <v>281</v>
      </c>
      <c r="C189" s="8">
        <v>41939</v>
      </c>
      <c r="D189" s="5" t="s">
        <v>43</v>
      </c>
      <c r="E189" s="9">
        <v>121</v>
      </c>
      <c r="F189" s="9">
        <v>132</v>
      </c>
      <c r="G189" s="9">
        <v>130</v>
      </c>
      <c r="H189" s="9">
        <f t="shared" si="4"/>
        <v>383</v>
      </c>
    </row>
    <row r="190" spans="1:8" x14ac:dyDescent="0.25">
      <c r="A190" s="1" t="s">
        <v>15</v>
      </c>
      <c r="B190" s="1"/>
      <c r="C190" s="8"/>
      <c r="D190" s="5" t="s">
        <v>43</v>
      </c>
      <c r="E190" s="9">
        <v>105</v>
      </c>
      <c r="F190" s="9">
        <v>105</v>
      </c>
      <c r="G190" s="9">
        <v>105</v>
      </c>
      <c r="H190" s="9">
        <f t="shared" ref="H190:H191" si="5">SUM(E190:G190)</f>
        <v>315</v>
      </c>
    </row>
    <row r="191" spans="1:8" x14ac:dyDescent="0.25">
      <c r="A191" s="1" t="s">
        <v>17</v>
      </c>
      <c r="B191" s="1"/>
      <c r="C191" s="8"/>
      <c r="D191" s="5" t="s">
        <v>43</v>
      </c>
      <c r="E191" s="9">
        <v>105</v>
      </c>
      <c r="F191" s="9">
        <v>105</v>
      </c>
      <c r="G191" s="9">
        <v>105</v>
      </c>
      <c r="H191" s="9">
        <f t="shared" si="5"/>
        <v>315</v>
      </c>
    </row>
    <row r="192" spans="1:8" x14ac:dyDescent="0.25">
      <c r="A192" s="59" t="s">
        <v>307</v>
      </c>
      <c r="B192" s="59"/>
      <c r="C192" s="72"/>
      <c r="D192" s="74"/>
      <c r="E192" s="59"/>
      <c r="F192" s="59"/>
      <c r="G192" s="59"/>
      <c r="H192" s="59">
        <f>SUM(H193:H202)</f>
        <v>3662</v>
      </c>
    </row>
    <row r="193" spans="1:8" x14ac:dyDescent="0.25">
      <c r="A193" s="80" t="s">
        <v>0</v>
      </c>
      <c r="B193" s="80" t="s">
        <v>226</v>
      </c>
      <c r="C193" s="81">
        <v>41312</v>
      </c>
      <c r="D193" s="82" t="s">
        <v>6</v>
      </c>
      <c r="E193" s="83">
        <v>181</v>
      </c>
      <c r="F193" s="83">
        <v>176</v>
      </c>
      <c r="G193" s="83">
        <v>192</v>
      </c>
      <c r="H193" s="83">
        <f>SUM(E193:G193)</f>
        <v>549</v>
      </c>
    </row>
    <row r="194" spans="1:8" x14ac:dyDescent="0.25">
      <c r="A194" s="1" t="s">
        <v>4</v>
      </c>
      <c r="B194" s="1" t="s">
        <v>38</v>
      </c>
      <c r="C194" s="8">
        <v>41347</v>
      </c>
      <c r="D194" s="5" t="s">
        <v>6</v>
      </c>
      <c r="E194" s="9">
        <v>175</v>
      </c>
      <c r="F194" s="9">
        <v>172</v>
      </c>
      <c r="G194" s="9">
        <v>169</v>
      </c>
      <c r="H194" s="9">
        <f>SUM(E194:G194)</f>
        <v>516</v>
      </c>
    </row>
    <row r="195" spans="1:8" x14ac:dyDescent="0.25">
      <c r="A195" s="1" t="s">
        <v>7</v>
      </c>
      <c r="B195" s="1" t="s">
        <v>37</v>
      </c>
      <c r="C195" s="8">
        <v>41742</v>
      </c>
      <c r="D195" s="5" t="s">
        <v>6</v>
      </c>
      <c r="E195" s="9">
        <v>131</v>
      </c>
      <c r="F195" s="9">
        <v>131</v>
      </c>
      <c r="G195" s="9">
        <v>130</v>
      </c>
      <c r="H195" s="9">
        <f>SUM(E195:G195)</f>
        <v>392</v>
      </c>
    </row>
    <row r="196" spans="1:8" x14ac:dyDescent="0.25">
      <c r="A196" s="1" t="s">
        <v>9</v>
      </c>
      <c r="B196" s="1"/>
      <c r="C196" s="8"/>
      <c r="D196" s="5" t="s">
        <v>6</v>
      </c>
      <c r="E196" s="9">
        <v>105</v>
      </c>
      <c r="F196" s="9">
        <v>105</v>
      </c>
      <c r="G196" s="9">
        <v>105</v>
      </c>
      <c r="H196" s="9">
        <f t="shared" ref="H196:H202" si="6">SUM(E196:G196)</f>
        <v>315</v>
      </c>
    </row>
    <row r="197" spans="1:8" x14ac:dyDescent="0.25">
      <c r="A197" s="1" t="s">
        <v>10</v>
      </c>
      <c r="B197" s="1"/>
      <c r="C197" s="8"/>
      <c r="D197" s="5" t="s">
        <v>6</v>
      </c>
      <c r="E197" s="9">
        <v>105</v>
      </c>
      <c r="F197" s="9">
        <v>105</v>
      </c>
      <c r="G197" s="9">
        <v>105</v>
      </c>
      <c r="H197" s="9">
        <f t="shared" si="6"/>
        <v>315</v>
      </c>
    </row>
    <row r="198" spans="1:8" x14ac:dyDescent="0.25">
      <c r="A198" s="1" t="s">
        <v>11</v>
      </c>
      <c r="B198" s="1"/>
      <c r="C198" s="8"/>
      <c r="D198" s="5" t="s">
        <v>6</v>
      </c>
      <c r="E198" s="9">
        <v>105</v>
      </c>
      <c r="F198" s="9">
        <v>105</v>
      </c>
      <c r="G198" s="9">
        <v>105</v>
      </c>
      <c r="H198" s="9">
        <f t="shared" si="6"/>
        <v>315</v>
      </c>
    </row>
    <row r="199" spans="1:8" x14ac:dyDescent="0.25">
      <c r="A199" s="1" t="s">
        <v>13</v>
      </c>
      <c r="B199" s="1"/>
      <c r="C199" s="8"/>
      <c r="D199" s="5" t="s">
        <v>6</v>
      </c>
      <c r="E199" s="9">
        <v>105</v>
      </c>
      <c r="F199" s="9">
        <v>105</v>
      </c>
      <c r="G199" s="9">
        <v>105</v>
      </c>
      <c r="H199" s="9">
        <f t="shared" si="6"/>
        <v>315</v>
      </c>
    </row>
    <row r="200" spans="1:8" x14ac:dyDescent="0.25">
      <c r="A200" s="1" t="s">
        <v>14</v>
      </c>
      <c r="B200" s="1"/>
      <c r="C200" s="8"/>
      <c r="D200" s="5" t="s">
        <v>6</v>
      </c>
      <c r="E200" s="9">
        <v>105</v>
      </c>
      <c r="F200" s="9">
        <v>105</v>
      </c>
      <c r="G200" s="9">
        <v>105</v>
      </c>
      <c r="H200" s="9">
        <f t="shared" si="6"/>
        <v>315</v>
      </c>
    </row>
    <row r="201" spans="1:8" x14ac:dyDescent="0.25">
      <c r="A201" s="1" t="s">
        <v>15</v>
      </c>
      <c r="B201" s="1"/>
      <c r="C201" s="8"/>
      <c r="D201" s="5" t="s">
        <v>6</v>
      </c>
      <c r="E201" s="9">
        <v>105</v>
      </c>
      <c r="F201" s="9">
        <v>105</v>
      </c>
      <c r="G201" s="9">
        <v>105</v>
      </c>
      <c r="H201" s="9">
        <f t="shared" si="6"/>
        <v>315</v>
      </c>
    </row>
    <row r="202" spans="1:8" x14ac:dyDescent="0.25">
      <c r="A202" s="1" t="s">
        <v>17</v>
      </c>
      <c r="B202" s="1"/>
      <c r="C202" s="8"/>
      <c r="D202" s="5" t="s">
        <v>6</v>
      </c>
      <c r="E202" s="9">
        <v>105</v>
      </c>
      <c r="F202" s="9">
        <v>105</v>
      </c>
      <c r="G202" s="9">
        <v>105</v>
      </c>
      <c r="H202" s="9">
        <f t="shared" si="6"/>
        <v>315</v>
      </c>
    </row>
    <row r="204" spans="1:8" x14ac:dyDescent="0.25">
      <c r="A204" s="59" t="s">
        <v>314</v>
      </c>
      <c r="B204" s="64"/>
      <c r="C204" s="68"/>
      <c r="D204" s="59"/>
      <c r="E204" s="59"/>
      <c r="F204" s="59"/>
      <c r="G204" s="59"/>
      <c r="H204" s="59">
        <f>SUM(H205:H214)</f>
        <v>3407</v>
      </c>
    </row>
    <row r="205" spans="1:8" x14ac:dyDescent="0.25">
      <c r="A205" s="77" t="s">
        <v>0</v>
      </c>
      <c r="B205" s="77" t="s">
        <v>54</v>
      </c>
      <c r="C205" s="78">
        <v>41293</v>
      </c>
      <c r="D205" s="77" t="s">
        <v>261</v>
      </c>
      <c r="E205" s="79">
        <v>190</v>
      </c>
      <c r="F205" s="79">
        <v>188</v>
      </c>
      <c r="G205" s="79">
        <v>194</v>
      </c>
      <c r="H205" s="79">
        <f>SUM(E205:G205)</f>
        <v>572</v>
      </c>
    </row>
    <row r="206" spans="1:8" x14ac:dyDescent="0.25">
      <c r="A206" s="69" t="s">
        <v>4</v>
      </c>
      <c r="B206" s="70"/>
      <c r="C206" s="71"/>
      <c r="D206" s="69"/>
      <c r="E206" s="9">
        <v>105</v>
      </c>
      <c r="F206" s="9">
        <v>105</v>
      </c>
      <c r="G206" s="9">
        <v>105</v>
      </c>
      <c r="H206" s="9">
        <f t="shared" ref="H206:H214" si="7">SUM(E206:G206)</f>
        <v>315</v>
      </c>
    </row>
    <row r="207" spans="1:8" x14ac:dyDescent="0.25">
      <c r="A207" s="1" t="s">
        <v>7</v>
      </c>
      <c r="B207" s="70"/>
      <c r="C207" s="71"/>
      <c r="D207" s="69"/>
      <c r="E207" s="9">
        <v>105</v>
      </c>
      <c r="F207" s="9">
        <v>105</v>
      </c>
      <c r="G207" s="9">
        <v>105</v>
      </c>
      <c r="H207" s="9">
        <f t="shared" si="7"/>
        <v>315</v>
      </c>
    </row>
    <row r="208" spans="1:8" x14ac:dyDescent="0.25">
      <c r="A208" s="69" t="s">
        <v>9</v>
      </c>
      <c r="B208" s="70"/>
      <c r="C208" s="71"/>
      <c r="D208" s="69"/>
      <c r="E208" s="9">
        <v>105</v>
      </c>
      <c r="F208" s="9">
        <v>105</v>
      </c>
      <c r="G208" s="9">
        <v>105</v>
      </c>
      <c r="H208" s="9">
        <f t="shared" si="7"/>
        <v>315</v>
      </c>
    </row>
    <row r="209" spans="1:8" x14ac:dyDescent="0.25">
      <c r="A209" s="1" t="s">
        <v>10</v>
      </c>
      <c r="B209" s="70"/>
      <c r="C209" s="71"/>
      <c r="D209" s="69"/>
      <c r="E209" s="9">
        <v>105</v>
      </c>
      <c r="F209" s="9">
        <v>105</v>
      </c>
      <c r="G209" s="9">
        <v>105</v>
      </c>
      <c r="H209" s="9">
        <f t="shared" si="7"/>
        <v>315</v>
      </c>
    </row>
    <row r="210" spans="1:8" x14ac:dyDescent="0.25">
      <c r="A210" s="69" t="s">
        <v>11</v>
      </c>
      <c r="B210" s="70"/>
      <c r="C210" s="71"/>
      <c r="D210" s="69"/>
      <c r="E210" s="9">
        <v>105</v>
      </c>
      <c r="F210" s="9">
        <v>105</v>
      </c>
      <c r="G210" s="9">
        <v>105</v>
      </c>
      <c r="H210" s="9">
        <f t="shared" si="7"/>
        <v>315</v>
      </c>
    </row>
    <row r="211" spans="1:8" x14ac:dyDescent="0.25">
      <c r="A211" s="1" t="s">
        <v>13</v>
      </c>
      <c r="B211" s="70"/>
      <c r="C211" s="71"/>
      <c r="D211" s="69"/>
      <c r="E211" s="9">
        <v>105</v>
      </c>
      <c r="F211" s="9">
        <v>105</v>
      </c>
      <c r="G211" s="9">
        <v>105</v>
      </c>
      <c r="H211" s="9">
        <f t="shared" si="7"/>
        <v>315</v>
      </c>
    </row>
    <row r="212" spans="1:8" x14ac:dyDescent="0.25">
      <c r="A212" s="69" t="s">
        <v>14</v>
      </c>
      <c r="B212" s="70"/>
      <c r="C212" s="71"/>
      <c r="D212" s="69"/>
      <c r="E212" s="9">
        <v>105</v>
      </c>
      <c r="F212" s="9">
        <v>105</v>
      </c>
      <c r="G212" s="9">
        <v>105</v>
      </c>
      <c r="H212" s="9">
        <f t="shared" si="7"/>
        <v>315</v>
      </c>
    </row>
    <row r="213" spans="1:8" x14ac:dyDescent="0.25">
      <c r="A213" s="1" t="s">
        <v>15</v>
      </c>
      <c r="B213" s="70"/>
      <c r="C213" s="71"/>
      <c r="D213" s="69"/>
      <c r="E213" s="9">
        <v>105</v>
      </c>
      <c r="F213" s="9">
        <v>105</v>
      </c>
      <c r="G213" s="9">
        <v>105</v>
      </c>
      <c r="H213" s="9">
        <f t="shared" si="7"/>
        <v>315</v>
      </c>
    </row>
    <row r="214" spans="1:8" x14ac:dyDescent="0.25">
      <c r="A214" s="69" t="s">
        <v>17</v>
      </c>
      <c r="B214" s="70"/>
      <c r="C214" s="71"/>
      <c r="D214" s="69"/>
      <c r="E214" s="9">
        <v>105</v>
      </c>
      <c r="F214" s="9">
        <v>105</v>
      </c>
      <c r="G214" s="9">
        <v>105</v>
      </c>
      <c r="H214" s="9">
        <f t="shared" si="7"/>
        <v>315</v>
      </c>
    </row>
    <row r="215" spans="1:8" x14ac:dyDescent="0.25">
      <c r="A215" s="67" t="s">
        <v>315</v>
      </c>
      <c r="B215" s="67"/>
      <c r="C215" s="67"/>
      <c r="D215" s="67"/>
      <c r="E215" s="67"/>
      <c r="F215" s="67"/>
      <c r="G215" s="59"/>
      <c r="H215" s="59">
        <f>SUM(H216:H225)</f>
        <v>3269</v>
      </c>
    </row>
    <row r="216" spans="1:8" x14ac:dyDescent="0.25">
      <c r="A216" s="1" t="s">
        <v>0</v>
      </c>
      <c r="B216" s="12" t="s">
        <v>184</v>
      </c>
      <c r="C216" s="3">
        <v>42229</v>
      </c>
      <c r="D216" s="1" t="s">
        <v>227</v>
      </c>
      <c r="E216" s="9">
        <v>147</v>
      </c>
      <c r="F216" s="9">
        <v>143</v>
      </c>
      <c r="G216" s="9">
        <v>144</v>
      </c>
      <c r="H216" s="9">
        <f>SUM(E216:G216)</f>
        <v>434</v>
      </c>
    </row>
    <row r="217" spans="1:8" x14ac:dyDescent="0.25">
      <c r="A217" s="65" t="s">
        <v>4</v>
      </c>
      <c r="B217" s="12"/>
      <c r="C217" s="3"/>
      <c r="D217" s="1"/>
      <c r="E217" s="9">
        <v>105</v>
      </c>
      <c r="F217" s="9">
        <v>105</v>
      </c>
      <c r="G217" s="9">
        <v>105</v>
      </c>
      <c r="H217" s="9">
        <f t="shared" ref="H217:H225" si="8">SUM(E217:G217)</f>
        <v>315</v>
      </c>
    </row>
    <row r="218" spans="1:8" x14ac:dyDescent="0.25">
      <c r="A218" s="1" t="s">
        <v>7</v>
      </c>
      <c r="B218" s="12"/>
      <c r="C218" s="3"/>
      <c r="D218" s="1"/>
      <c r="E218" s="9">
        <v>105</v>
      </c>
      <c r="F218" s="9">
        <v>105</v>
      </c>
      <c r="G218" s="9">
        <v>105</v>
      </c>
      <c r="H218" s="9">
        <f t="shared" si="8"/>
        <v>315</v>
      </c>
    </row>
    <row r="219" spans="1:8" x14ac:dyDescent="0.25">
      <c r="A219" s="65" t="s">
        <v>9</v>
      </c>
      <c r="B219" s="12"/>
      <c r="C219" s="3"/>
      <c r="D219" s="1"/>
      <c r="E219" s="9">
        <v>105</v>
      </c>
      <c r="F219" s="9">
        <v>105</v>
      </c>
      <c r="G219" s="9">
        <v>105</v>
      </c>
      <c r="H219" s="9">
        <f t="shared" si="8"/>
        <v>315</v>
      </c>
    </row>
    <row r="220" spans="1:8" x14ac:dyDescent="0.25">
      <c r="A220" s="1" t="s">
        <v>10</v>
      </c>
      <c r="B220" s="12"/>
      <c r="C220" s="3"/>
      <c r="D220" s="1"/>
      <c r="E220" s="9">
        <v>105</v>
      </c>
      <c r="F220" s="9">
        <v>105</v>
      </c>
      <c r="G220" s="9">
        <v>105</v>
      </c>
      <c r="H220" s="9">
        <f t="shared" si="8"/>
        <v>315</v>
      </c>
    </row>
    <row r="221" spans="1:8" x14ac:dyDescent="0.25">
      <c r="A221" s="65" t="s">
        <v>11</v>
      </c>
      <c r="B221" s="12"/>
      <c r="C221" s="3"/>
      <c r="D221" s="1"/>
      <c r="E221" s="9">
        <v>105</v>
      </c>
      <c r="F221" s="9">
        <v>105</v>
      </c>
      <c r="G221" s="9">
        <v>105</v>
      </c>
      <c r="H221" s="9">
        <f t="shared" si="8"/>
        <v>315</v>
      </c>
    </row>
    <row r="222" spans="1:8" x14ac:dyDescent="0.25">
      <c r="A222" s="1" t="s">
        <v>13</v>
      </c>
      <c r="B222" s="12"/>
      <c r="C222" s="3"/>
      <c r="D222" s="1"/>
      <c r="E222" s="9">
        <v>105</v>
      </c>
      <c r="F222" s="9">
        <v>105</v>
      </c>
      <c r="G222" s="9">
        <v>105</v>
      </c>
      <c r="H222" s="9">
        <f t="shared" si="8"/>
        <v>315</v>
      </c>
    </row>
    <row r="223" spans="1:8" x14ac:dyDescent="0.25">
      <c r="A223" s="65" t="s">
        <v>14</v>
      </c>
      <c r="B223" s="12"/>
      <c r="C223" s="3"/>
      <c r="D223" s="1"/>
      <c r="E223" s="9">
        <v>105</v>
      </c>
      <c r="F223" s="9">
        <v>105</v>
      </c>
      <c r="G223" s="9">
        <v>105</v>
      </c>
      <c r="H223" s="9">
        <f t="shared" si="8"/>
        <v>315</v>
      </c>
    </row>
    <row r="224" spans="1:8" x14ac:dyDescent="0.25">
      <c r="A224" s="1" t="s">
        <v>15</v>
      </c>
      <c r="B224" s="1"/>
      <c r="C224" s="3"/>
      <c r="D224" s="1"/>
      <c r="E224" s="9">
        <v>105</v>
      </c>
      <c r="F224" s="9">
        <v>105</v>
      </c>
      <c r="G224" s="9">
        <v>105</v>
      </c>
      <c r="H224" s="9">
        <f t="shared" si="8"/>
        <v>315</v>
      </c>
    </row>
    <row r="225" spans="1:8" x14ac:dyDescent="0.25">
      <c r="A225" s="1" t="s">
        <v>17</v>
      </c>
      <c r="B225" s="12"/>
      <c r="C225" s="3"/>
      <c r="D225" s="1"/>
      <c r="E225" s="9">
        <v>105</v>
      </c>
      <c r="F225" s="9">
        <v>105</v>
      </c>
      <c r="G225" s="9">
        <v>105</v>
      </c>
      <c r="H225" s="9">
        <f t="shared" si="8"/>
        <v>315</v>
      </c>
    </row>
    <row r="226" spans="1:8" x14ac:dyDescent="0.25">
      <c r="A226" s="59" t="s">
        <v>309</v>
      </c>
      <c r="B226" s="59"/>
      <c r="C226" s="72"/>
      <c r="D226" s="59"/>
      <c r="E226" s="59"/>
      <c r="F226" s="59"/>
      <c r="G226" s="59"/>
      <c r="H226" s="59">
        <f>SUM(H227:H236)</f>
        <v>3247</v>
      </c>
    </row>
    <row r="227" spans="1:8" x14ac:dyDescent="0.25">
      <c r="A227" s="1" t="s">
        <v>0</v>
      </c>
      <c r="B227" s="1" t="s">
        <v>42</v>
      </c>
      <c r="C227" s="10">
        <v>41320</v>
      </c>
      <c r="D227" s="1" t="s">
        <v>26</v>
      </c>
      <c r="E227" s="9">
        <v>135</v>
      </c>
      <c r="F227" s="9">
        <v>136</v>
      </c>
      <c r="G227" s="9">
        <v>141</v>
      </c>
      <c r="H227" s="9">
        <f>SUM(E227:G227)</f>
        <v>412</v>
      </c>
    </row>
    <row r="228" spans="1:8" x14ac:dyDescent="0.25">
      <c r="A228" s="1" t="s">
        <v>4</v>
      </c>
      <c r="B228" s="1"/>
      <c r="C228" s="10"/>
      <c r="D228" s="1" t="s">
        <v>26</v>
      </c>
      <c r="E228" s="9">
        <v>105</v>
      </c>
      <c r="F228" s="9">
        <v>105</v>
      </c>
      <c r="G228" s="9">
        <v>105</v>
      </c>
      <c r="H228" s="9">
        <f>SUM(E228:G228)</f>
        <v>315</v>
      </c>
    </row>
    <row r="229" spans="1:8" x14ac:dyDescent="0.25">
      <c r="A229" s="1" t="s">
        <v>7</v>
      </c>
      <c r="B229" s="1"/>
      <c r="C229" s="10"/>
      <c r="D229" s="1" t="s">
        <v>26</v>
      </c>
      <c r="E229" s="9">
        <v>105</v>
      </c>
      <c r="F229" s="9">
        <v>105</v>
      </c>
      <c r="G229" s="9">
        <v>105</v>
      </c>
      <c r="H229" s="9">
        <f t="shared" ref="H229:H236" si="9">SUM(E229:G229)</f>
        <v>315</v>
      </c>
    </row>
    <row r="230" spans="1:8" x14ac:dyDescent="0.25">
      <c r="A230" s="1" t="s">
        <v>9</v>
      </c>
      <c r="B230" s="1"/>
      <c r="C230" s="10"/>
      <c r="D230" s="1" t="s">
        <v>26</v>
      </c>
      <c r="E230" s="9">
        <v>105</v>
      </c>
      <c r="F230" s="9">
        <v>105</v>
      </c>
      <c r="G230" s="9">
        <v>105</v>
      </c>
      <c r="H230" s="9">
        <f t="shared" si="9"/>
        <v>315</v>
      </c>
    </row>
    <row r="231" spans="1:8" x14ac:dyDescent="0.25">
      <c r="A231" s="1" t="s">
        <v>10</v>
      </c>
      <c r="B231" s="1"/>
      <c r="C231" s="10"/>
      <c r="D231" s="1" t="s">
        <v>26</v>
      </c>
      <c r="E231" s="9">
        <v>105</v>
      </c>
      <c r="F231" s="9">
        <v>105</v>
      </c>
      <c r="G231" s="9">
        <v>105</v>
      </c>
      <c r="H231" s="9">
        <f t="shared" si="9"/>
        <v>315</v>
      </c>
    </row>
    <row r="232" spans="1:8" x14ac:dyDescent="0.25">
      <c r="A232" s="1" t="s">
        <v>11</v>
      </c>
      <c r="B232" s="1"/>
      <c r="C232" s="10"/>
      <c r="D232" s="1" t="s">
        <v>26</v>
      </c>
      <c r="E232" s="9">
        <v>105</v>
      </c>
      <c r="F232" s="9">
        <v>105</v>
      </c>
      <c r="G232" s="9">
        <v>105</v>
      </c>
      <c r="H232" s="9">
        <f t="shared" si="9"/>
        <v>315</v>
      </c>
    </row>
    <row r="233" spans="1:8" x14ac:dyDescent="0.25">
      <c r="A233" s="1" t="s">
        <v>13</v>
      </c>
      <c r="B233" s="1"/>
      <c r="C233" s="10"/>
      <c r="D233" s="1" t="s">
        <v>26</v>
      </c>
      <c r="E233" s="9">
        <v>105</v>
      </c>
      <c r="F233" s="9">
        <v>105</v>
      </c>
      <c r="G233" s="9">
        <v>105</v>
      </c>
      <c r="H233" s="9">
        <f t="shared" si="9"/>
        <v>315</v>
      </c>
    </row>
    <row r="234" spans="1:8" x14ac:dyDescent="0.25">
      <c r="A234" s="1" t="s">
        <v>14</v>
      </c>
      <c r="B234" s="1"/>
      <c r="C234" s="10"/>
      <c r="D234" s="1" t="s">
        <v>26</v>
      </c>
      <c r="E234" s="9">
        <v>105</v>
      </c>
      <c r="F234" s="9">
        <v>105</v>
      </c>
      <c r="G234" s="9">
        <v>105</v>
      </c>
      <c r="H234" s="9">
        <f t="shared" si="9"/>
        <v>315</v>
      </c>
    </row>
    <row r="235" spans="1:8" x14ac:dyDescent="0.25">
      <c r="A235" s="1" t="s">
        <v>15</v>
      </c>
      <c r="B235" s="1"/>
      <c r="C235" s="10"/>
      <c r="D235" s="1" t="s">
        <v>26</v>
      </c>
      <c r="E235" s="9">
        <v>105</v>
      </c>
      <c r="F235" s="9">
        <v>105</v>
      </c>
      <c r="G235" s="9">
        <v>105</v>
      </c>
      <c r="H235" s="9">
        <f t="shared" si="9"/>
        <v>315</v>
      </c>
    </row>
    <row r="236" spans="1:8" x14ac:dyDescent="0.25">
      <c r="A236" s="1" t="s">
        <v>17</v>
      </c>
      <c r="B236" s="1"/>
      <c r="C236" s="10"/>
      <c r="D236" s="1" t="s">
        <v>26</v>
      </c>
      <c r="E236" s="9">
        <v>105</v>
      </c>
      <c r="F236" s="9">
        <v>105</v>
      </c>
      <c r="G236" s="9">
        <v>105</v>
      </c>
      <c r="H236" s="9">
        <f t="shared" si="9"/>
        <v>315</v>
      </c>
    </row>
    <row r="238" spans="1:8" x14ac:dyDescent="0.25">
      <c r="A238" s="37" t="s">
        <v>325</v>
      </c>
      <c r="B238" s="37"/>
      <c r="C238" s="38"/>
      <c r="D238" s="38"/>
      <c r="E238" s="38"/>
      <c r="F238" s="7"/>
      <c r="G238" s="7"/>
    </row>
    <row r="239" spans="1:8" x14ac:dyDescent="0.25">
      <c r="A239" s="37" t="s">
        <v>286</v>
      </c>
      <c r="B239" s="37" t="s">
        <v>1</v>
      </c>
      <c r="C239" s="41" t="s">
        <v>2</v>
      </c>
      <c r="D239" s="41" t="s">
        <v>3</v>
      </c>
      <c r="E239" s="37" t="s">
        <v>285</v>
      </c>
      <c r="F239" s="7"/>
      <c r="G239" s="7"/>
    </row>
    <row r="240" spans="1:8" x14ac:dyDescent="0.25">
      <c r="A240" s="1" t="s">
        <v>0</v>
      </c>
      <c r="B240" s="1" t="s">
        <v>199</v>
      </c>
      <c r="C240" s="33">
        <v>41663</v>
      </c>
      <c r="D240" s="1" t="s">
        <v>205</v>
      </c>
      <c r="E240" s="115">
        <v>33.14</v>
      </c>
      <c r="F240" s="7"/>
    </row>
    <row r="241" spans="1:6" x14ac:dyDescent="0.25">
      <c r="A241" s="1" t="s">
        <v>4</v>
      </c>
      <c r="B241" s="1" t="s">
        <v>38</v>
      </c>
      <c r="C241" s="8">
        <v>41347</v>
      </c>
      <c r="D241" s="1" t="s">
        <v>6</v>
      </c>
      <c r="E241" s="115">
        <v>34.340000000000003</v>
      </c>
      <c r="F241" s="7"/>
    </row>
    <row r="242" spans="1:6" x14ac:dyDescent="0.25">
      <c r="A242" s="1" t="s">
        <v>7</v>
      </c>
      <c r="B242" s="1" t="s">
        <v>54</v>
      </c>
      <c r="C242" s="8">
        <v>41293</v>
      </c>
      <c r="D242" s="1" t="s">
        <v>261</v>
      </c>
      <c r="E242" s="115">
        <v>34.71</v>
      </c>
      <c r="F242" s="7"/>
    </row>
    <row r="243" spans="1:6" x14ac:dyDescent="0.25">
      <c r="A243" s="1" t="s">
        <v>9</v>
      </c>
      <c r="B243" s="1" t="s">
        <v>92</v>
      </c>
      <c r="C243" s="8">
        <v>41340</v>
      </c>
      <c r="D243" s="1" t="s">
        <v>62</v>
      </c>
      <c r="E243" s="115">
        <v>34.93</v>
      </c>
      <c r="F243" s="7"/>
    </row>
    <row r="244" spans="1:6" x14ac:dyDescent="0.25">
      <c r="A244" s="1" t="s">
        <v>10</v>
      </c>
      <c r="B244" s="1" t="s">
        <v>126</v>
      </c>
      <c r="C244" s="8">
        <v>41362</v>
      </c>
      <c r="D244" s="1" t="s">
        <v>119</v>
      </c>
      <c r="E244" s="115">
        <v>34.99</v>
      </c>
      <c r="F244" s="7"/>
    </row>
    <row r="245" spans="1:6" x14ac:dyDescent="0.25">
      <c r="A245" s="1" t="s">
        <v>11</v>
      </c>
      <c r="B245" s="1" t="s">
        <v>93</v>
      </c>
      <c r="C245" s="8">
        <v>41341</v>
      </c>
      <c r="D245" s="1" t="s">
        <v>62</v>
      </c>
      <c r="E245" s="115">
        <v>36.450000000000003</v>
      </c>
      <c r="F245" s="7"/>
    </row>
    <row r="246" spans="1:6" x14ac:dyDescent="0.25">
      <c r="A246" s="1" t="s">
        <v>13</v>
      </c>
      <c r="B246" s="1" t="s">
        <v>95</v>
      </c>
      <c r="C246" s="8">
        <v>41800</v>
      </c>
      <c r="D246" s="1" t="s">
        <v>62</v>
      </c>
      <c r="E246" s="115">
        <v>36.78</v>
      </c>
      <c r="F246" s="7"/>
    </row>
    <row r="247" spans="1:6" x14ac:dyDescent="0.25">
      <c r="A247" s="1" t="s">
        <v>14</v>
      </c>
      <c r="B247" s="1" t="s">
        <v>210</v>
      </c>
      <c r="C247" s="8">
        <v>41324</v>
      </c>
      <c r="D247" s="1" t="s">
        <v>43</v>
      </c>
      <c r="E247" s="115">
        <v>37.130000000000003</v>
      </c>
      <c r="F247" s="7"/>
    </row>
    <row r="248" spans="1:6" x14ac:dyDescent="0.25">
      <c r="A248" s="1" t="s">
        <v>15</v>
      </c>
      <c r="B248" s="1" t="s">
        <v>201</v>
      </c>
      <c r="C248" s="3">
        <v>41705</v>
      </c>
      <c r="D248" s="1" t="s">
        <v>205</v>
      </c>
      <c r="E248" s="115">
        <v>37.549999999999997</v>
      </c>
      <c r="F248" s="7"/>
    </row>
    <row r="249" spans="1:6" x14ac:dyDescent="0.25">
      <c r="A249" s="1" t="s">
        <v>17</v>
      </c>
      <c r="B249" s="1" t="s">
        <v>128</v>
      </c>
      <c r="C249" s="8">
        <v>41683</v>
      </c>
      <c r="D249" s="1" t="s">
        <v>119</v>
      </c>
      <c r="E249" s="115">
        <v>37.68</v>
      </c>
      <c r="F249" s="7"/>
    </row>
    <row r="250" spans="1:6" x14ac:dyDescent="0.25">
      <c r="A250" s="1" t="s">
        <v>18</v>
      </c>
      <c r="B250" s="1" t="s">
        <v>231</v>
      </c>
      <c r="C250" s="8">
        <v>41521</v>
      </c>
      <c r="D250" s="1" t="s">
        <v>119</v>
      </c>
      <c r="E250" s="115">
        <v>37.9</v>
      </c>
      <c r="F250" s="7"/>
    </row>
    <row r="251" spans="1:6" x14ac:dyDescent="0.25">
      <c r="A251" s="1" t="s">
        <v>19</v>
      </c>
      <c r="B251" s="1" t="s">
        <v>202</v>
      </c>
      <c r="C251" s="33">
        <v>41351</v>
      </c>
      <c r="D251" s="1" t="s">
        <v>205</v>
      </c>
      <c r="E251" s="115">
        <v>38.39</v>
      </c>
      <c r="F251" s="7"/>
    </row>
    <row r="252" spans="1:6" x14ac:dyDescent="0.25">
      <c r="A252" s="1" t="s">
        <v>20</v>
      </c>
      <c r="B252" s="1" t="s">
        <v>226</v>
      </c>
      <c r="C252" s="8">
        <v>41312</v>
      </c>
      <c r="D252" s="1" t="s">
        <v>6</v>
      </c>
      <c r="E252" s="115">
        <v>39.01</v>
      </c>
      <c r="F252" s="7"/>
    </row>
    <row r="253" spans="1:6" x14ac:dyDescent="0.25">
      <c r="A253" s="1" t="s">
        <v>22</v>
      </c>
      <c r="B253" s="1" t="s">
        <v>130</v>
      </c>
      <c r="C253" s="8">
        <v>41436</v>
      </c>
      <c r="D253" s="1" t="s">
        <v>119</v>
      </c>
      <c r="E253" s="115">
        <v>39.18</v>
      </c>
      <c r="F253" s="7"/>
    </row>
    <row r="254" spans="1:6" x14ac:dyDescent="0.25">
      <c r="A254" s="1" t="s">
        <v>23</v>
      </c>
      <c r="B254" s="1" t="s">
        <v>207</v>
      </c>
      <c r="C254" s="8">
        <v>41667</v>
      </c>
      <c r="D254" s="1" t="s">
        <v>43</v>
      </c>
      <c r="E254" s="115">
        <v>39.700000000000003</v>
      </c>
      <c r="F254" s="7"/>
    </row>
    <row r="255" spans="1:6" x14ac:dyDescent="0.25">
      <c r="A255" s="1" t="s">
        <v>40</v>
      </c>
      <c r="B255" s="1" t="s">
        <v>127</v>
      </c>
      <c r="C255" s="8">
        <v>41795</v>
      </c>
      <c r="D255" s="1" t="s">
        <v>119</v>
      </c>
      <c r="E255" s="115">
        <v>39.83</v>
      </c>
      <c r="F255" s="7"/>
    </row>
    <row r="256" spans="1:6" x14ac:dyDescent="0.25">
      <c r="A256" s="1" t="s">
        <v>41</v>
      </c>
      <c r="B256" s="1" t="s">
        <v>129</v>
      </c>
      <c r="C256" s="8">
        <v>41389</v>
      </c>
      <c r="D256" s="1" t="s">
        <v>119</v>
      </c>
      <c r="E256" s="115">
        <v>39.99</v>
      </c>
      <c r="F256" s="7"/>
    </row>
    <row r="257" spans="1:6" x14ac:dyDescent="0.25">
      <c r="A257" s="1" t="s">
        <v>44</v>
      </c>
      <c r="B257" s="1" t="s">
        <v>244</v>
      </c>
      <c r="C257" s="8">
        <v>41553</v>
      </c>
      <c r="D257" s="1" t="s">
        <v>62</v>
      </c>
      <c r="E257" s="115">
        <v>40.090000000000003</v>
      </c>
      <c r="F257" s="7"/>
    </row>
    <row r="258" spans="1:6" x14ac:dyDescent="0.25">
      <c r="A258" s="1" t="s">
        <v>58</v>
      </c>
      <c r="B258" s="1" t="s">
        <v>245</v>
      </c>
      <c r="C258" s="8">
        <v>41828</v>
      </c>
      <c r="D258" s="1" t="s">
        <v>62</v>
      </c>
      <c r="E258" s="115">
        <v>40.409999999999997</v>
      </c>
      <c r="F258" s="7"/>
    </row>
    <row r="259" spans="1:6" x14ac:dyDescent="0.25">
      <c r="A259" s="1" t="s">
        <v>59</v>
      </c>
      <c r="B259" s="1" t="s">
        <v>203</v>
      </c>
      <c r="C259" s="33">
        <v>41561</v>
      </c>
      <c r="D259" s="1" t="s">
        <v>205</v>
      </c>
      <c r="E259" s="115">
        <v>40.67</v>
      </c>
      <c r="F259" s="7"/>
    </row>
    <row r="260" spans="1:6" x14ac:dyDescent="0.25">
      <c r="A260" s="1" t="s">
        <v>60</v>
      </c>
      <c r="B260" s="1" t="s">
        <v>208</v>
      </c>
      <c r="C260" s="8">
        <v>41810</v>
      </c>
      <c r="D260" s="1" t="s">
        <v>43</v>
      </c>
      <c r="E260" s="115">
        <v>40.840000000000003</v>
      </c>
      <c r="F260" s="7"/>
    </row>
    <row r="261" spans="1:6" x14ac:dyDescent="0.25">
      <c r="A261" s="1" t="s">
        <v>105</v>
      </c>
      <c r="B261" s="9" t="s">
        <v>300</v>
      </c>
      <c r="C261" s="11">
        <v>41536</v>
      </c>
      <c r="D261" s="1" t="s">
        <v>205</v>
      </c>
      <c r="E261" s="115">
        <v>41</v>
      </c>
      <c r="F261" s="7"/>
    </row>
    <row r="262" spans="1:6" x14ac:dyDescent="0.25">
      <c r="A262" s="1" t="s">
        <v>106</v>
      </c>
      <c r="B262" s="1" t="s">
        <v>200</v>
      </c>
      <c r="C262" s="33">
        <v>41912</v>
      </c>
      <c r="D262" s="1" t="s">
        <v>205</v>
      </c>
      <c r="E262" s="115">
        <v>41.49</v>
      </c>
      <c r="F262" s="7"/>
    </row>
    <row r="263" spans="1:6" x14ac:dyDescent="0.25">
      <c r="A263" s="1" t="s">
        <v>107</v>
      </c>
      <c r="B263" s="1" t="s">
        <v>197</v>
      </c>
      <c r="C263" s="33">
        <v>41740</v>
      </c>
      <c r="D263" s="1" t="s">
        <v>205</v>
      </c>
      <c r="E263" s="115">
        <v>41.59</v>
      </c>
      <c r="F263" s="7"/>
    </row>
    <row r="264" spans="1:6" x14ac:dyDescent="0.25">
      <c r="A264" s="1" t="s">
        <v>108</v>
      </c>
      <c r="B264" s="1" t="s">
        <v>282</v>
      </c>
      <c r="C264" s="8">
        <v>41596</v>
      </c>
      <c r="D264" s="1" t="s">
        <v>43</v>
      </c>
      <c r="E264" s="115">
        <v>41.73</v>
      </c>
      <c r="F264" s="7"/>
    </row>
    <row r="265" spans="1:6" x14ac:dyDescent="0.25">
      <c r="A265" s="1" t="s">
        <v>109</v>
      </c>
      <c r="B265" s="1" t="s">
        <v>131</v>
      </c>
      <c r="C265" s="8">
        <v>41923</v>
      </c>
      <c r="D265" s="1" t="s">
        <v>119</v>
      </c>
      <c r="E265" s="115">
        <v>42.39</v>
      </c>
      <c r="F265" s="7"/>
    </row>
    <row r="266" spans="1:6" x14ac:dyDescent="0.25">
      <c r="A266" s="1" t="s">
        <v>110</v>
      </c>
      <c r="B266" s="1" t="s">
        <v>293</v>
      </c>
      <c r="C266" s="8">
        <v>41747</v>
      </c>
      <c r="D266" s="1" t="s">
        <v>62</v>
      </c>
      <c r="E266" s="115">
        <v>42.46</v>
      </c>
      <c r="F266" s="7"/>
    </row>
    <row r="267" spans="1:6" x14ac:dyDescent="0.25">
      <c r="A267" s="1" t="s">
        <v>111</v>
      </c>
      <c r="B267" s="1" t="s">
        <v>247</v>
      </c>
      <c r="C267" s="8">
        <v>41458</v>
      </c>
      <c r="D267" s="1" t="s">
        <v>62</v>
      </c>
      <c r="E267" s="115">
        <v>42.6</v>
      </c>
      <c r="F267" s="7"/>
    </row>
    <row r="268" spans="1:6" x14ac:dyDescent="0.25">
      <c r="A268" s="1" t="s">
        <v>112</v>
      </c>
      <c r="B268" s="1" t="s">
        <v>89</v>
      </c>
      <c r="C268" s="8">
        <v>41857</v>
      </c>
      <c r="D268" s="1" t="s">
        <v>62</v>
      </c>
      <c r="E268" s="115">
        <v>43.27</v>
      </c>
      <c r="F268" s="7"/>
    </row>
    <row r="269" spans="1:6" x14ac:dyDescent="0.25">
      <c r="A269" s="1" t="s">
        <v>113</v>
      </c>
      <c r="B269" s="1" t="s">
        <v>233</v>
      </c>
      <c r="C269" s="8">
        <v>41425</v>
      </c>
      <c r="D269" s="1" t="s">
        <v>119</v>
      </c>
      <c r="E269" s="115">
        <v>43.62</v>
      </c>
      <c r="F269" s="7"/>
    </row>
    <row r="270" spans="1:6" x14ac:dyDescent="0.25">
      <c r="A270" s="1" t="s">
        <v>114</v>
      </c>
      <c r="B270" s="12" t="s">
        <v>184</v>
      </c>
      <c r="C270" s="3">
        <v>42229</v>
      </c>
      <c r="D270" s="1" t="s">
        <v>227</v>
      </c>
      <c r="E270" s="115">
        <v>44</v>
      </c>
      <c r="F270" s="7"/>
    </row>
    <row r="271" spans="1:6" x14ac:dyDescent="0.25">
      <c r="A271" s="1" t="s">
        <v>115</v>
      </c>
      <c r="B271" s="1" t="s">
        <v>37</v>
      </c>
      <c r="C271" s="8">
        <v>41742</v>
      </c>
      <c r="D271" s="1" t="s">
        <v>6</v>
      </c>
      <c r="E271" s="115">
        <v>44.24</v>
      </c>
      <c r="F271" s="7"/>
    </row>
    <row r="272" spans="1:6" x14ac:dyDescent="0.25">
      <c r="A272" s="1" t="s">
        <v>116</v>
      </c>
      <c r="B272" s="1" t="s">
        <v>246</v>
      </c>
      <c r="C272" s="8">
        <v>41800</v>
      </c>
      <c r="D272" s="1" t="s">
        <v>62</v>
      </c>
      <c r="E272" s="115">
        <v>44.27</v>
      </c>
      <c r="F272" s="7"/>
    </row>
    <row r="273" spans="1:6" x14ac:dyDescent="0.25">
      <c r="A273" s="1" t="s">
        <v>117</v>
      </c>
      <c r="B273" s="1" t="s">
        <v>42</v>
      </c>
      <c r="C273" s="10">
        <v>41320</v>
      </c>
      <c r="D273" s="1" t="s">
        <v>26</v>
      </c>
      <c r="E273" s="115">
        <v>44.4</v>
      </c>
      <c r="F273" s="7"/>
    </row>
    <row r="274" spans="1:6" x14ac:dyDescent="0.25">
      <c r="A274" s="1" t="s">
        <v>144</v>
      </c>
      <c r="B274" s="32" t="s">
        <v>283</v>
      </c>
      <c r="C274" s="13">
        <v>41464</v>
      </c>
      <c r="D274" s="1" t="s">
        <v>43</v>
      </c>
      <c r="E274" s="115">
        <v>44.63</v>
      </c>
      <c r="F274" s="7"/>
    </row>
    <row r="275" spans="1:6" x14ac:dyDescent="0.25">
      <c r="A275" s="1" t="s">
        <v>145</v>
      </c>
      <c r="B275" s="1" t="s">
        <v>281</v>
      </c>
      <c r="C275" s="8">
        <v>41939</v>
      </c>
      <c r="D275" s="5" t="s">
        <v>43</v>
      </c>
      <c r="E275" s="115">
        <v>44.84</v>
      </c>
      <c r="F275" s="7"/>
    </row>
    <row r="276" spans="1:6" x14ac:dyDescent="0.25">
      <c r="A276" s="1" t="s">
        <v>146</v>
      </c>
      <c r="B276" s="1" t="s">
        <v>209</v>
      </c>
      <c r="C276" s="8">
        <v>42242</v>
      </c>
      <c r="D276" s="5" t="s">
        <v>43</v>
      </c>
      <c r="E276" s="115">
        <v>44.92</v>
      </c>
      <c r="F276" s="7"/>
    </row>
    <row r="277" spans="1:6" x14ac:dyDescent="0.25">
      <c r="A277" s="1" t="s">
        <v>147</v>
      </c>
      <c r="B277" s="1" t="s">
        <v>94</v>
      </c>
      <c r="C277" s="8">
        <v>41983</v>
      </c>
      <c r="D277" s="5" t="s">
        <v>62</v>
      </c>
      <c r="E277" s="115">
        <v>45.1</v>
      </c>
      <c r="F277" s="7"/>
    </row>
    <row r="278" spans="1:6" x14ac:dyDescent="0.25">
      <c r="A278" s="1" t="s">
        <v>148</v>
      </c>
      <c r="B278" s="1" t="s">
        <v>232</v>
      </c>
      <c r="C278" s="8">
        <v>41425</v>
      </c>
      <c r="D278" s="5" t="s">
        <v>119</v>
      </c>
      <c r="E278" s="115">
        <v>45.46</v>
      </c>
      <c r="F278" s="7"/>
    </row>
    <row r="279" spans="1:6" x14ac:dyDescent="0.25">
      <c r="A279" s="1" t="s">
        <v>149</v>
      </c>
      <c r="B279" s="1" t="s">
        <v>90</v>
      </c>
      <c r="C279" s="8">
        <v>41691</v>
      </c>
      <c r="D279" s="5" t="s">
        <v>62</v>
      </c>
      <c r="E279" s="115">
        <v>46.05</v>
      </c>
      <c r="F279" s="7"/>
    </row>
    <row r="280" spans="1:6" x14ac:dyDescent="0.25">
      <c r="A280" s="1" t="s">
        <v>150</v>
      </c>
      <c r="B280" s="9" t="s">
        <v>301</v>
      </c>
      <c r="C280" s="11">
        <v>41955</v>
      </c>
      <c r="D280" s="5" t="s">
        <v>205</v>
      </c>
      <c r="E280" s="115">
        <v>46.25</v>
      </c>
      <c r="F280" s="7"/>
    </row>
    <row r="281" spans="1:6" x14ac:dyDescent="0.25">
      <c r="A281" s="1" t="s">
        <v>151</v>
      </c>
      <c r="B281" s="12" t="s">
        <v>198</v>
      </c>
      <c r="C281" s="3">
        <v>41774</v>
      </c>
      <c r="D281" s="5" t="s">
        <v>205</v>
      </c>
      <c r="E281" s="115">
        <v>47.29</v>
      </c>
      <c r="F281" s="7"/>
    </row>
    <row r="282" spans="1:6" x14ac:dyDescent="0.25">
      <c r="A282" s="1" t="s">
        <v>152</v>
      </c>
      <c r="B282" s="1" t="s">
        <v>211</v>
      </c>
      <c r="C282" s="8">
        <v>41529</v>
      </c>
      <c r="D282" s="5" t="s">
        <v>43</v>
      </c>
      <c r="E282" s="115">
        <v>47.51</v>
      </c>
      <c r="F282" s="7"/>
    </row>
    <row r="283" spans="1:6" x14ac:dyDescent="0.25">
      <c r="A283" s="1" t="s">
        <v>153</v>
      </c>
      <c r="B283" s="55" t="s">
        <v>302</v>
      </c>
      <c r="C283" s="56"/>
      <c r="D283" s="5" t="s">
        <v>62</v>
      </c>
      <c r="E283" s="115">
        <v>48.13</v>
      </c>
      <c r="F283" s="7"/>
    </row>
    <row r="284" spans="1:6" x14ac:dyDescent="0.25">
      <c r="A284" s="1" t="s">
        <v>154</v>
      </c>
      <c r="B284" s="35" t="s">
        <v>275</v>
      </c>
      <c r="C284" s="33">
        <v>41698</v>
      </c>
      <c r="D284" s="1" t="s">
        <v>205</v>
      </c>
      <c r="E284" s="115">
        <v>50.84</v>
      </c>
      <c r="F284" s="7"/>
    </row>
    <row r="285" spans="1:6" x14ac:dyDescent="0.25">
      <c r="F285" s="7"/>
    </row>
  </sheetData>
  <sortState xmlns:xlrd2="http://schemas.microsoft.com/office/spreadsheetml/2017/richdata2" ref="B240:E284">
    <sortCondition ref="E240:E284"/>
  </sortState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 BPP dívky</vt:lpstr>
      <vt:lpstr>BPP hoši</vt:lpstr>
      <vt:lpstr>ALM dívky</vt:lpstr>
      <vt:lpstr>ALM hoši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Feilhauerová</dc:creator>
  <cp:lastModifiedBy>Jana Feilhauerová</cp:lastModifiedBy>
  <cp:lastPrinted>2022-09-08T16:29:51Z</cp:lastPrinted>
  <dcterms:created xsi:type="dcterms:W3CDTF">2015-06-05T18:19:34Z</dcterms:created>
  <dcterms:modified xsi:type="dcterms:W3CDTF">2022-09-11T10:08:23Z</dcterms:modified>
</cp:coreProperties>
</file>