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964" activeTab="1"/>
  </bookViews>
  <sheets>
    <sheet name="družstva dívky" sheetId="1" r:id="rId1"/>
    <sheet name="družstva hoši" sheetId="2" r:id="rId2"/>
    <sheet name="1.kolo" sheetId="3" r:id="rId3"/>
    <sheet name="2.kolo" sheetId="4" r:id="rId4"/>
    <sheet name="3.kolo" sheetId="5" r:id="rId5"/>
    <sheet name="4.kolo" sheetId="6" r:id="rId6"/>
    <sheet name="5.kolo" sheetId="7" r:id="rId7"/>
  </sheets>
  <definedNames/>
  <calcPr fullCalcOnLoad="1"/>
</workbook>
</file>

<file path=xl/sharedStrings.xml><?xml version="1.0" encoding="utf-8"?>
<sst xmlns="http://schemas.openxmlformats.org/spreadsheetml/2006/main" count="7608" uniqueCount="2180">
  <si>
    <t>1.</t>
  </si>
  <si>
    <t>TJ Jäkl Karviná</t>
  </si>
  <si>
    <t>SSK Vítkovice</t>
  </si>
  <si>
    <t>3.kolo</t>
  </si>
  <si>
    <t>4.kolo</t>
  </si>
  <si>
    <t>5.kolo</t>
  </si>
  <si>
    <t>oddíl</t>
  </si>
  <si>
    <t>poř.</t>
  </si>
  <si>
    <t>hl.body</t>
  </si>
  <si>
    <t>celkově</t>
  </si>
  <si>
    <t>pom. b.</t>
  </si>
  <si>
    <t>1. kolo</t>
  </si>
  <si>
    <t>hl.b.</t>
  </si>
  <si>
    <t>pom.b.</t>
  </si>
  <si>
    <t>2. kolo</t>
  </si>
  <si>
    <t>2.</t>
  </si>
  <si>
    <t>3.</t>
  </si>
  <si>
    <t>4.</t>
  </si>
  <si>
    <t>5.</t>
  </si>
  <si>
    <t>6.</t>
  </si>
  <si>
    <t>7.</t>
  </si>
  <si>
    <t>8.</t>
  </si>
  <si>
    <t>Atletika Poruba</t>
  </si>
  <si>
    <t>TJ TŽ Třinec</t>
  </si>
  <si>
    <t>Pořadí družstev dívky</t>
  </si>
  <si>
    <t>TJ Slezan Frýdek-Místek</t>
  </si>
  <si>
    <t>Sokol Opava</t>
  </si>
  <si>
    <t xml:space="preserve">AK EZ Kopřivnice </t>
  </si>
  <si>
    <t>8.ročník</t>
  </si>
  <si>
    <t>Krajský přebor přípravek 2020 - Beskydský pohár</t>
  </si>
  <si>
    <t>Frýdek-Místek            1. závod         30. 5. 2020</t>
  </si>
  <si>
    <t>Kopřivnice          2. závod         9. 6. 2019</t>
  </si>
  <si>
    <t>Poruba          3. závod         25. 6. 2020</t>
  </si>
  <si>
    <t>Frýdek-Místek            5. závod         24. 9. 2020</t>
  </si>
  <si>
    <t>Vítkovice           4. závod         17. 9. 2020</t>
  </si>
  <si>
    <t>Pořadí družstev hoši</t>
  </si>
  <si>
    <t>60 m - dívky</t>
  </si>
  <si>
    <t>Fridrichová Nela</t>
  </si>
  <si>
    <t>100622</t>
  </si>
  <si>
    <t>TJ Slezan Frýdek-Místek, z.s.</t>
  </si>
  <si>
    <t>09.59</t>
  </si>
  <si>
    <t>Apriasová Karla</t>
  </si>
  <si>
    <t>090408</t>
  </si>
  <si>
    <t>SSK Vítkovice, z.s.</t>
  </si>
  <si>
    <t>09.94</t>
  </si>
  <si>
    <t>Křibíková Adéla</t>
  </si>
  <si>
    <t>100916</t>
  </si>
  <si>
    <t>10.03</t>
  </si>
  <si>
    <t>Pařízková Aneta</t>
  </si>
  <si>
    <t>090610</t>
  </si>
  <si>
    <t>Atletický klub Emila Zátopka Kopřivnice</t>
  </si>
  <si>
    <t>10.06</t>
  </si>
  <si>
    <t>Horáková Tina</t>
  </si>
  <si>
    <t>090908</t>
  </si>
  <si>
    <t>10.10</t>
  </si>
  <si>
    <t>Krásná Veronika</t>
  </si>
  <si>
    <t>090421</t>
  </si>
  <si>
    <t>10.23</t>
  </si>
  <si>
    <t>Čáblíková Julie</t>
  </si>
  <si>
    <t>100812</t>
  </si>
  <si>
    <t>Atletika Krnov z.s.</t>
  </si>
  <si>
    <t>10.29</t>
  </si>
  <si>
    <t>Konečná Eva</t>
  </si>
  <si>
    <t>090626</t>
  </si>
  <si>
    <t>11.03</t>
  </si>
  <si>
    <t>Hrbáčková Barbora</t>
  </si>
  <si>
    <t>100402</t>
  </si>
  <si>
    <t>09.40</t>
  </si>
  <si>
    <t>Vaňková Viktorie</t>
  </si>
  <si>
    <t>090807</t>
  </si>
  <si>
    <t>Kožuchová Laura</t>
  </si>
  <si>
    <t>100321</t>
  </si>
  <si>
    <t>10.18</t>
  </si>
  <si>
    <t>Petrů Eliška</t>
  </si>
  <si>
    <t>090222</t>
  </si>
  <si>
    <t>Krasulová Adéla</t>
  </si>
  <si>
    <t>100728</t>
  </si>
  <si>
    <t>10.24</t>
  </si>
  <si>
    <t>Danihlíková Michaela</t>
  </si>
  <si>
    <t>101128</t>
  </si>
  <si>
    <t>10.35</t>
  </si>
  <si>
    <t>Ermisová Aneta</t>
  </si>
  <si>
    <t>100202</t>
  </si>
  <si>
    <t>10.55</t>
  </si>
  <si>
    <t>Malotová Sofie</t>
  </si>
  <si>
    <t>090623</t>
  </si>
  <si>
    <t>Bitomská Aneta</t>
  </si>
  <si>
    <t>091231</t>
  </si>
  <si>
    <t>TJ Jäkl Karviná, z. s.</t>
  </si>
  <si>
    <t>09.74</t>
  </si>
  <si>
    <t>Životská Markéta</t>
  </si>
  <si>
    <t>090125</t>
  </si>
  <si>
    <t>Atletika Poruba z.s.</t>
  </si>
  <si>
    <t>Hrušková Tereza</t>
  </si>
  <si>
    <t>090311</t>
  </si>
  <si>
    <t>Faranová Eliška</t>
  </si>
  <si>
    <t>090210</t>
  </si>
  <si>
    <t>Foltýnová Radka</t>
  </si>
  <si>
    <t>090123</t>
  </si>
  <si>
    <t>10.56</t>
  </si>
  <si>
    <t>Skaličková Markéta</t>
  </si>
  <si>
    <t>090102</t>
  </si>
  <si>
    <t>10.59</t>
  </si>
  <si>
    <t>Mrlinová Mariana</t>
  </si>
  <si>
    <t>100225</t>
  </si>
  <si>
    <t>Šnyrychová Sofie</t>
  </si>
  <si>
    <t>090227</t>
  </si>
  <si>
    <t>09.16</t>
  </si>
  <si>
    <t>Prusková Sofie</t>
  </si>
  <si>
    <t>100414</t>
  </si>
  <si>
    <t>09.67</t>
  </si>
  <si>
    <t>Čechová Viktorie</t>
  </si>
  <si>
    <t>100107</t>
  </si>
  <si>
    <t>09.72</t>
  </si>
  <si>
    <t>Řuchovská Natálie</t>
  </si>
  <si>
    <t>090407</t>
  </si>
  <si>
    <t>Řuchovská Adéla</t>
  </si>
  <si>
    <t>Swaczynová Kateřina</t>
  </si>
  <si>
    <t>091205</t>
  </si>
  <si>
    <t>10.54</t>
  </si>
  <si>
    <t>Míčková Kristýna</t>
  </si>
  <si>
    <t>100101</t>
  </si>
  <si>
    <t>Šteiningerová Lucie</t>
  </si>
  <si>
    <t>100217</t>
  </si>
  <si>
    <t>09.95</t>
  </si>
  <si>
    <t>Haščinová Natálie</t>
  </si>
  <si>
    <t>090702</t>
  </si>
  <si>
    <t>10.30</t>
  </si>
  <si>
    <t>Posmyková Barbora</t>
  </si>
  <si>
    <t>100303</t>
  </si>
  <si>
    <t>10.89</t>
  </si>
  <si>
    <t>Mališová Veronika</t>
  </si>
  <si>
    <t>101121</t>
  </si>
  <si>
    <t>Žárská Viktorie</t>
  </si>
  <si>
    <t>100416</t>
  </si>
  <si>
    <t>11.06</t>
  </si>
  <si>
    <t>Rettová Anna</t>
  </si>
  <si>
    <t>090111</t>
  </si>
  <si>
    <t>11.76</t>
  </si>
  <si>
    <t>Babuňková Stella Agnes</t>
  </si>
  <si>
    <t>100620</t>
  </si>
  <si>
    <t>Helsteinová Ella</t>
  </si>
  <si>
    <t>100423</t>
  </si>
  <si>
    <t>Máchová Barbora</t>
  </si>
  <si>
    <t>090824</t>
  </si>
  <si>
    <t>09.23</t>
  </si>
  <si>
    <t>Křížková Lucie</t>
  </si>
  <si>
    <t>09.62</t>
  </si>
  <si>
    <t>Münsterová Johana</t>
  </si>
  <si>
    <t>100410</t>
  </si>
  <si>
    <t>Salvová Kateřina</t>
  </si>
  <si>
    <t>100405</t>
  </si>
  <si>
    <t>10.00</t>
  </si>
  <si>
    <t>Klečková Tereza</t>
  </si>
  <si>
    <t>100114</t>
  </si>
  <si>
    <t>10.34</t>
  </si>
  <si>
    <t>Netoličková Julie</t>
  </si>
  <si>
    <t>090724</t>
  </si>
  <si>
    <t>10.53</t>
  </si>
  <si>
    <t>Szücs Adél</t>
  </si>
  <si>
    <t>100406</t>
  </si>
  <si>
    <t>10.85</t>
  </si>
  <si>
    <t>Sikorová Markéta</t>
  </si>
  <si>
    <t>100228</t>
  </si>
  <si>
    <t>11.54</t>
  </si>
  <si>
    <t>Smyčková Eliška</t>
  </si>
  <si>
    <t>100718</t>
  </si>
  <si>
    <t>10.07</t>
  </si>
  <si>
    <t>Petrů Linda</t>
  </si>
  <si>
    <t>10.14</t>
  </si>
  <si>
    <t>Blažková Bára</t>
  </si>
  <si>
    <t>100817</t>
  </si>
  <si>
    <t>10.52</t>
  </si>
  <si>
    <t>Zvonková Veronika</t>
  </si>
  <si>
    <t>100313</t>
  </si>
  <si>
    <t>Michlová Karolína</t>
  </si>
  <si>
    <t>090105</t>
  </si>
  <si>
    <t>Hodaňová Dorota</t>
  </si>
  <si>
    <t>100430</t>
  </si>
  <si>
    <t>Kovalová Tereza</t>
  </si>
  <si>
    <t>090418</t>
  </si>
  <si>
    <t>Konvičková Kristýna</t>
  </si>
  <si>
    <t>091201</t>
  </si>
  <si>
    <t>Petrová Gabriela</t>
  </si>
  <si>
    <t>091016</t>
  </si>
  <si>
    <t>09.54</t>
  </si>
  <si>
    <t>Richterová Michaela</t>
  </si>
  <si>
    <t>101216</t>
  </si>
  <si>
    <t>09.60</t>
  </si>
  <si>
    <t>Chovancová Linda</t>
  </si>
  <si>
    <t>090220</t>
  </si>
  <si>
    <t>09.64</t>
  </si>
  <si>
    <t>Kahánková Bára</t>
  </si>
  <si>
    <t>101222</t>
  </si>
  <si>
    <t>09.93</t>
  </si>
  <si>
    <t>Maršálková Aneta</t>
  </si>
  <si>
    <t>090204</t>
  </si>
  <si>
    <t>Závodná Barbora</t>
  </si>
  <si>
    <t>090512</t>
  </si>
  <si>
    <t>10.79</t>
  </si>
  <si>
    <t>Sváková Michaela</t>
  </si>
  <si>
    <t>100721</t>
  </si>
  <si>
    <t>Škrochová Natálie</t>
  </si>
  <si>
    <t>090522</t>
  </si>
  <si>
    <t>09.77</t>
  </si>
  <si>
    <t>Gorková Stella</t>
  </si>
  <si>
    <t>091219</t>
  </si>
  <si>
    <t>09.78</t>
  </si>
  <si>
    <t>Fojtíková Karin</t>
  </si>
  <si>
    <t>090319</t>
  </si>
  <si>
    <t>09.86</t>
  </si>
  <si>
    <t>Sehnalová Eliška</t>
  </si>
  <si>
    <t>091014</t>
  </si>
  <si>
    <t>Kašpárková Karolína</t>
  </si>
  <si>
    <t>100905</t>
  </si>
  <si>
    <t>10.25</t>
  </si>
  <si>
    <t>Pavlová Marianna</t>
  </si>
  <si>
    <t>101223</t>
  </si>
  <si>
    <t>10.36</t>
  </si>
  <si>
    <t>Mlčochová Zuzana</t>
  </si>
  <si>
    <t>Beránková Ema</t>
  </si>
  <si>
    <t>091015</t>
  </si>
  <si>
    <t>Trombiková Lenka</t>
  </si>
  <si>
    <t>100520</t>
  </si>
  <si>
    <t>Holubová Agáta</t>
  </si>
  <si>
    <t>090412</t>
  </si>
  <si>
    <t>09.47</t>
  </si>
  <si>
    <t>Misiarzová Nela</t>
  </si>
  <si>
    <t>091127</t>
  </si>
  <si>
    <t>Hyklová Barbora</t>
  </si>
  <si>
    <t>100612</t>
  </si>
  <si>
    <t>Sajdoková Elizabeta</t>
  </si>
  <si>
    <t>10.09</t>
  </si>
  <si>
    <t>Ernstová Nikol</t>
  </si>
  <si>
    <t>100511</t>
  </si>
  <si>
    <t>10.37</t>
  </si>
  <si>
    <t>Szurmanová Adéla</t>
  </si>
  <si>
    <t>090209</t>
  </si>
  <si>
    <t>10.48</t>
  </si>
  <si>
    <t>Lacki Kateřina</t>
  </si>
  <si>
    <t>100731</t>
  </si>
  <si>
    <t>10.51</t>
  </si>
  <si>
    <t>Ministrová Michaela</t>
  </si>
  <si>
    <t>090216</t>
  </si>
  <si>
    <t>08.61</t>
  </si>
  <si>
    <t>Nováková Elena</t>
  </si>
  <si>
    <t>100213</t>
  </si>
  <si>
    <t>09.44</t>
  </si>
  <si>
    <t>Folwarczna Sara</t>
  </si>
  <si>
    <t>090825</t>
  </si>
  <si>
    <t>Stonavská Nina</t>
  </si>
  <si>
    <t>090402</t>
  </si>
  <si>
    <t>09.75</t>
  </si>
  <si>
    <t>Drdová Kamila</t>
  </si>
  <si>
    <t>091115</t>
  </si>
  <si>
    <t>Viochnová Ema</t>
  </si>
  <si>
    <t>091026</t>
  </si>
  <si>
    <t>10.65</t>
  </si>
  <si>
    <t>Osztruszková Bára</t>
  </si>
  <si>
    <t>10.98</t>
  </si>
  <si>
    <t>Wantulová Zuzana</t>
  </si>
  <si>
    <t>11.12</t>
  </si>
  <si>
    <t>Bastová Kristýna</t>
  </si>
  <si>
    <t>09.22</t>
  </si>
  <si>
    <t>Šeděnková Eliška Štěpánka</t>
  </si>
  <si>
    <t>10.01</t>
  </si>
  <si>
    <t>Kocerová Lída</t>
  </si>
  <si>
    <t>100509</t>
  </si>
  <si>
    <t>10.28</t>
  </si>
  <si>
    <t>Hasalová Nela</t>
  </si>
  <si>
    <t>100702</t>
  </si>
  <si>
    <t>10.84</t>
  </si>
  <si>
    <t>Kalafutová Lucie</t>
  </si>
  <si>
    <t>101127</t>
  </si>
  <si>
    <t>60 m - hoši</t>
  </si>
  <si>
    <t>Mynarz Ondřej</t>
  </si>
  <si>
    <t>100204</t>
  </si>
  <si>
    <t>09.21</t>
  </si>
  <si>
    <t>Tvrdý Daniel</t>
  </si>
  <si>
    <t>100201</t>
  </si>
  <si>
    <t>09.31</t>
  </si>
  <si>
    <t>Bakota Tomáš</t>
  </si>
  <si>
    <t>100210</t>
  </si>
  <si>
    <t>09.42</t>
  </si>
  <si>
    <t>Šimončík Josef</t>
  </si>
  <si>
    <t>090304</t>
  </si>
  <si>
    <t>09.55</t>
  </si>
  <si>
    <t>Kolecký Pavel</t>
  </si>
  <si>
    <t>090527</t>
  </si>
  <si>
    <t>Minařík Matyáš</t>
  </si>
  <si>
    <t>090622</t>
  </si>
  <si>
    <t>Sikora Vojtěch</t>
  </si>
  <si>
    <t>101001</t>
  </si>
  <si>
    <t>Caha Daniel</t>
  </si>
  <si>
    <t>090217</t>
  </si>
  <si>
    <t>10.62</t>
  </si>
  <si>
    <t>Škapa Tomáš</t>
  </si>
  <si>
    <t>090608</t>
  </si>
  <si>
    <t>Olejníček Michal</t>
  </si>
  <si>
    <t>090910</t>
  </si>
  <si>
    <t>09.61</t>
  </si>
  <si>
    <t>Vřesňák Radek</t>
  </si>
  <si>
    <t>09.89</t>
  </si>
  <si>
    <t>Šimek Pavel</t>
  </si>
  <si>
    <t>Lanc Damian</t>
  </si>
  <si>
    <t>101004</t>
  </si>
  <si>
    <t>Gotthard Martin</t>
  </si>
  <si>
    <t>Štefl Tomáš</t>
  </si>
  <si>
    <t>100929</t>
  </si>
  <si>
    <t>Vorel Martin</t>
  </si>
  <si>
    <t>091029</t>
  </si>
  <si>
    <t>09.38</t>
  </si>
  <si>
    <t>Bogda Sebastian</t>
  </si>
  <si>
    <t>101003</t>
  </si>
  <si>
    <t>09.73</t>
  </si>
  <si>
    <t>Gorgoš Radim</t>
  </si>
  <si>
    <t>090817</t>
  </si>
  <si>
    <t>09.82</t>
  </si>
  <si>
    <t>Tyleček Jiří</t>
  </si>
  <si>
    <t>101116</t>
  </si>
  <si>
    <t>10.12</t>
  </si>
  <si>
    <t>Rybka Štěpán</t>
  </si>
  <si>
    <t>100218</t>
  </si>
  <si>
    <t>Kunc Lukáš</t>
  </si>
  <si>
    <t>100220</t>
  </si>
  <si>
    <t>Jasek Martin</t>
  </si>
  <si>
    <t>10.69</t>
  </si>
  <si>
    <t>Velička Ondřej</t>
  </si>
  <si>
    <t>100207</t>
  </si>
  <si>
    <t>10.77</t>
  </si>
  <si>
    <t>Holubčík Ondřej</t>
  </si>
  <si>
    <t>090501</t>
  </si>
  <si>
    <t>Branich Matěj</t>
  </si>
  <si>
    <t>090131</t>
  </si>
  <si>
    <t>09.57</t>
  </si>
  <si>
    <t>Rákos Prokop</t>
  </si>
  <si>
    <t>09.99</t>
  </si>
  <si>
    <t>Zonek Vojtěch</t>
  </si>
  <si>
    <t>100418</t>
  </si>
  <si>
    <t>Tabášek Tobiáš</t>
  </si>
  <si>
    <t>100120</t>
  </si>
  <si>
    <t>10.26</t>
  </si>
  <si>
    <t>Mácha Marián</t>
  </si>
  <si>
    <t>100309</t>
  </si>
  <si>
    <t>10.66</t>
  </si>
  <si>
    <t>Mališ Adam</t>
  </si>
  <si>
    <t>100111</t>
  </si>
  <si>
    <t>Chalupa Jan</t>
  </si>
  <si>
    <t>100901</t>
  </si>
  <si>
    <t>09.03</t>
  </si>
  <si>
    <t>Richter Jan</t>
  </si>
  <si>
    <t>09.46</t>
  </si>
  <si>
    <t>Maršálek Vojtěch</t>
  </si>
  <si>
    <t>090604</t>
  </si>
  <si>
    <t>Carbol Vojtěch</t>
  </si>
  <si>
    <t>Gapko Michal</t>
  </si>
  <si>
    <t>100609</t>
  </si>
  <si>
    <t>Sýkora Matěj</t>
  </si>
  <si>
    <t>Hlatký Ondřej</t>
  </si>
  <si>
    <t>Lojek Damián</t>
  </si>
  <si>
    <t>091116</t>
  </si>
  <si>
    <t>Rozsypal Tomáš</t>
  </si>
  <si>
    <t>100628</t>
  </si>
  <si>
    <t>Šajer Adam</t>
  </si>
  <si>
    <t>10.17</t>
  </si>
  <si>
    <t>Hložek Vojtěch</t>
  </si>
  <si>
    <t>100308</t>
  </si>
  <si>
    <t>Kugler Richard</t>
  </si>
  <si>
    <t>100518</t>
  </si>
  <si>
    <t>10.58</t>
  </si>
  <si>
    <t>Nevrkla Alex</t>
  </si>
  <si>
    <t>101219</t>
  </si>
  <si>
    <t>Novotný Jan</t>
  </si>
  <si>
    <t>090827</t>
  </si>
  <si>
    <t>Dobeš Jan</t>
  </si>
  <si>
    <t>100323</t>
  </si>
  <si>
    <t>11.87</t>
  </si>
  <si>
    <t>Podešva Vít</t>
  </si>
  <si>
    <t>09.80</t>
  </si>
  <si>
    <t>Holub Kryštof</t>
  </si>
  <si>
    <t>Myška Miroslav</t>
  </si>
  <si>
    <t>090114</t>
  </si>
  <si>
    <t>Kovalčík Karel</t>
  </si>
  <si>
    <t>090718</t>
  </si>
  <si>
    <t>09.84</t>
  </si>
  <si>
    <t>Viochna Alex</t>
  </si>
  <si>
    <t>Weingart Jakub</t>
  </si>
  <si>
    <t>090502</t>
  </si>
  <si>
    <t>10.96</t>
  </si>
  <si>
    <t>Tvrdý Filip</t>
  </si>
  <si>
    <t>09.98</t>
  </si>
  <si>
    <t>Urner Filip</t>
  </si>
  <si>
    <t>090316</t>
  </si>
  <si>
    <t>10.22</t>
  </si>
  <si>
    <t>Kulhanek Roman</t>
  </si>
  <si>
    <t>090710</t>
  </si>
  <si>
    <t>10.47</t>
  </si>
  <si>
    <t>Jašek Daniel</t>
  </si>
  <si>
    <t>100722</t>
  </si>
  <si>
    <t>10.60</t>
  </si>
  <si>
    <t>Cieślar Adam</t>
  </si>
  <si>
    <t>090923</t>
  </si>
  <si>
    <t>10.86</t>
  </si>
  <si>
    <t>47.67</t>
  </si>
  <si>
    <t>51.33</t>
  </si>
  <si>
    <t>Ruláková Veronika</t>
  </si>
  <si>
    <t>090213</t>
  </si>
  <si>
    <t>51.42</t>
  </si>
  <si>
    <t>Králová Valérie</t>
  </si>
  <si>
    <t>51.67</t>
  </si>
  <si>
    <t>51.79</t>
  </si>
  <si>
    <t>52.60</t>
  </si>
  <si>
    <t>53.17</t>
  </si>
  <si>
    <t>53.40</t>
  </si>
  <si>
    <t>53.56</t>
  </si>
  <si>
    <t>53.79</t>
  </si>
  <si>
    <t>53.81</t>
  </si>
  <si>
    <t>54.14</t>
  </si>
  <si>
    <t>Štelbacká Natálie</t>
  </si>
  <si>
    <t>090128</t>
  </si>
  <si>
    <t>54.24</t>
  </si>
  <si>
    <t>54.45</t>
  </si>
  <si>
    <t>55.42</t>
  </si>
  <si>
    <t>55.69</t>
  </si>
  <si>
    <t>55.73</t>
  </si>
  <si>
    <t>56.07</t>
  </si>
  <si>
    <t>Sikorová Natálie 2</t>
  </si>
  <si>
    <t>090424</t>
  </si>
  <si>
    <t>56.08</t>
  </si>
  <si>
    <t>56.12</t>
  </si>
  <si>
    <t>56.22</t>
  </si>
  <si>
    <t>Kozová Klára</t>
  </si>
  <si>
    <t>090618</t>
  </si>
  <si>
    <t>56.36</t>
  </si>
  <si>
    <t>56.41</t>
  </si>
  <si>
    <t>Michalczyková Natálie</t>
  </si>
  <si>
    <t>090312</t>
  </si>
  <si>
    <t>56.48</t>
  </si>
  <si>
    <t>Vaňková Barbora</t>
  </si>
  <si>
    <t>090714</t>
  </si>
  <si>
    <t>56.50</t>
  </si>
  <si>
    <t>56.83</t>
  </si>
  <si>
    <t>57.12</t>
  </si>
  <si>
    <t>Bothová Natálie</t>
  </si>
  <si>
    <t>100211</t>
  </si>
  <si>
    <t>57.23</t>
  </si>
  <si>
    <t>57.27</t>
  </si>
  <si>
    <t>57.35</t>
  </si>
  <si>
    <t>57.45</t>
  </si>
  <si>
    <t>57.94</t>
  </si>
  <si>
    <t>57.99</t>
  </si>
  <si>
    <t>58.02</t>
  </si>
  <si>
    <t>Juránková Zuzana</t>
  </si>
  <si>
    <t>090713</t>
  </si>
  <si>
    <t>58.16</t>
  </si>
  <si>
    <t>58.86</t>
  </si>
  <si>
    <t>Quittová Lara</t>
  </si>
  <si>
    <t>100914</t>
  </si>
  <si>
    <t>58.88</t>
  </si>
  <si>
    <t>59.27</t>
  </si>
  <si>
    <t>59.50</t>
  </si>
  <si>
    <t>Sikorová Natálie 1</t>
  </si>
  <si>
    <t>090327</t>
  </si>
  <si>
    <t>59.80</t>
  </si>
  <si>
    <t>Krausová Tereza</t>
  </si>
  <si>
    <t>100822</t>
  </si>
  <si>
    <t>59.97</t>
  </si>
  <si>
    <t>60.01</t>
  </si>
  <si>
    <t>60.27</t>
  </si>
  <si>
    <t>60.64</t>
  </si>
  <si>
    <t>Kaletová Dorota</t>
  </si>
  <si>
    <t>100503</t>
  </si>
  <si>
    <t>60.83</t>
  </si>
  <si>
    <t>61.01</t>
  </si>
  <si>
    <t>61.52</t>
  </si>
  <si>
    <t>Golisová Veronika</t>
  </si>
  <si>
    <t>090720</t>
  </si>
  <si>
    <t>61.72</t>
  </si>
  <si>
    <t>62.06</t>
  </si>
  <si>
    <t>63.70</t>
  </si>
  <si>
    <t>Hanzlíková Emílie</t>
  </si>
  <si>
    <t>090423</t>
  </si>
  <si>
    <t>64.00</t>
  </si>
  <si>
    <t>Valchařová Veronika</t>
  </si>
  <si>
    <t>64.70</t>
  </si>
  <si>
    <t>Němcová Adriana</t>
  </si>
  <si>
    <t>090514</t>
  </si>
  <si>
    <t>65.10</t>
  </si>
  <si>
    <t>65.21</t>
  </si>
  <si>
    <t>65.76</t>
  </si>
  <si>
    <t>66.36</t>
  </si>
  <si>
    <t>66.82</t>
  </si>
  <si>
    <t>66.91</t>
  </si>
  <si>
    <t>Havlíčková Ema</t>
  </si>
  <si>
    <t>100713</t>
  </si>
  <si>
    <t>68.30</t>
  </si>
  <si>
    <t>68.43</t>
  </si>
  <si>
    <t>68.96</t>
  </si>
  <si>
    <t>71.90</t>
  </si>
  <si>
    <t>73.03</t>
  </si>
  <si>
    <t>73.48</t>
  </si>
  <si>
    <t>300 m - dívky</t>
  </si>
  <si>
    <t>300 m - hoši</t>
  </si>
  <si>
    <t>50.86</t>
  </si>
  <si>
    <t>51.61</t>
  </si>
  <si>
    <t>53.70</t>
  </si>
  <si>
    <t>Petřvalský Benedikt</t>
  </si>
  <si>
    <t>100630</t>
  </si>
  <si>
    <t>54.00</t>
  </si>
  <si>
    <t>54.03</t>
  </si>
  <si>
    <t>Jabůrek Stanislav</t>
  </si>
  <si>
    <t>090107</t>
  </si>
  <si>
    <t>54.38</t>
  </si>
  <si>
    <t>54.58</t>
  </si>
  <si>
    <t>Heczko Radek</t>
  </si>
  <si>
    <t>100723</t>
  </si>
  <si>
    <t>54.70</t>
  </si>
  <si>
    <t>54.74</t>
  </si>
  <si>
    <t>55.37</t>
  </si>
  <si>
    <t>Grünwald Jakub</t>
  </si>
  <si>
    <t>55.57</t>
  </si>
  <si>
    <t>Juříček Dominik</t>
  </si>
  <si>
    <t>090811</t>
  </si>
  <si>
    <t>55.75</t>
  </si>
  <si>
    <t>55.87</t>
  </si>
  <si>
    <t>Bohoněk Ondřej</t>
  </si>
  <si>
    <t>100515</t>
  </si>
  <si>
    <t>55.93</t>
  </si>
  <si>
    <t>56.02</t>
  </si>
  <si>
    <t>Fančovič Kristián</t>
  </si>
  <si>
    <t>090119</t>
  </si>
  <si>
    <t>56.81</t>
  </si>
  <si>
    <t>57.08</t>
  </si>
  <si>
    <t>Szczuka Aleksander</t>
  </si>
  <si>
    <t>100504</t>
  </si>
  <si>
    <t>57.21</t>
  </si>
  <si>
    <t>57.32</t>
  </si>
  <si>
    <t>Kollega Adam</t>
  </si>
  <si>
    <t>090615</t>
  </si>
  <si>
    <t>57.42</t>
  </si>
  <si>
    <t>Marek Jaroslav</t>
  </si>
  <si>
    <t>100312</t>
  </si>
  <si>
    <t>57.75</t>
  </si>
  <si>
    <t>57.77</t>
  </si>
  <si>
    <t>Matela Lumír</t>
  </si>
  <si>
    <t>090520</t>
  </si>
  <si>
    <t>58.23</t>
  </si>
  <si>
    <t>58.62</t>
  </si>
  <si>
    <t>Dudys Jakub</t>
  </si>
  <si>
    <t>101005</t>
  </si>
  <si>
    <t>59.40</t>
  </si>
  <si>
    <t>59.41</t>
  </si>
  <si>
    <t>Samohyl Radek</t>
  </si>
  <si>
    <t>59.61</t>
  </si>
  <si>
    <t>59.79</t>
  </si>
  <si>
    <t>59.81</t>
  </si>
  <si>
    <t>Dudys Jonáš</t>
  </si>
  <si>
    <t>60.17</t>
  </si>
  <si>
    <t>Szlaur Jakub</t>
  </si>
  <si>
    <t>091010</t>
  </si>
  <si>
    <t>60.58</t>
  </si>
  <si>
    <t>Pajdla Antonín</t>
  </si>
  <si>
    <t>090609</t>
  </si>
  <si>
    <t>60.68</t>
  </si>
  <si>
    <t>To Vojtěch</t>
  </si>
  <si>
    <t>61.16</t>
  </si>
  <si>
    <t>63.49</t>
  </si>
  <si>
    <t>Skořupa Matěj</t>
  </si>
  <si>
    <t>100809</t>
  </si>
  <si>
    <t>64.43</t>
  </si>
  <si>
    <t>64.88</t>
  </si>
  <si>
    <t>67.76</t>
  </si>
  <si>
    <t>Dékany Fabian</t>
  </si>
  <si>
    <t>100426</t>
  </si>
  <si>
    <t>70.02</t>
  </si>
  <si>
    <t>70.13</t>
  </si>
  <si>
    <t>81.24</t>
  </si>
  <si>
    <t>hod - dívky</t>
  </si>
  <si>
    <t>08.06</t>
  </si>
  <si>
    <t>08.13</t>
  </si>
  <si>
    <t>09.15</t>
  </si>
  <si>
    <t>Hastíková Miroslava</t>
  </si>
  <si>
    <t>100611</t>
  </si>
  <si>
    <t>11.00</t>
  </si>
  <si>
    <t>Pietvaldská Bára</t>
  </si>
  <si>
    <t>12.07</t>
  </si>
  <si>
    <t>13.59</t>
  </si>
  <si>
    <t>14.99</t>
  </si>
  <si>
    <t>15.07</t>
  </si>
  <si>
    <t>15.42</t>
  </si>
  <si>
    <t>16.66</t>
  </si>
  <si>
    <t>16.69</t>
  </si>
  <si>
    <t>17.19</t>
  </si>
  <si>
    <t>17.36</t>
  </si>
  <si>
    <t>17.38</t>
  </si>
  <si>
    <t>18.70</t>
  </si>
  <si>
    <t>Volfová Viktorie</t>
  </si>
  <si>
    <t>101002</t>
  </si>
  <si>
    <t>18.83</t>
  </si>
  <si>
    <t>19.05</t>
  </si>
  <si>
    <t>20.24</t>
  </si>
  <si>
    <t>20.50</t>
  </si>
  <si>
    <t>20.74</t>
  </si>
  <si>
    <t>20.91</t>
  </si>
  <si>
    <t>21.56</t>
  </si>
  <si>
    <t>23.32</t>
  </si>
  <si>
    <t>23.76</t>
  </si>
  <si>
    <t>Demlová Adéla</t>
  </si>
  <si>
    <t>100711</t>
  </si>
  <si>
    <t>23.85</t>
  </si>
  <si>
    <t>24.76</t>
  </si>
  <si>
    <t>25.31</t>
  </si>
  <si>
    <t>25.66</t>
  </si>
  <si>
    <t>26.12</t>
  </si>
  <si>
    <t>26.70</t>
  </si>
  <si>
    <t>26.98</t>
  </si>
  <si>
    <t>27.57</t>
  </si>
  <si>
    <t>28.13</t>
  </si>
  <si>
    <t>28.57</t>
  </si>
  <si>
    <t>29.79</t>
  </si>
  <si>
    <t>31.21</t>
  </si>
  <si>
    <t>32.97</t>
  </si>
  <si>
    <t>Pastrňáková Valerie</t>
  </si>
  <si>
    <t>090103</t>
  </si>
  <si>
    <t>34.08</t>
  </si>
  <si>
    <t>34.66</t>
  </si>
  <si>
    <t>37.11</t>
  </si>
  <si>
    <t>Nesrstová Sabina</t>
  </si>
  <si>
    <t>090223</t>
  </si>
  <si>
    <t>40.75</t>
  </si>
  <si>
    <t>hod - hoši</t>
  </si>
  <si>
    <t>21.45</t>
  </si>
  <si>
    <t>21.81</t>
  </si>
  <si>
    <t>22.66</t>
  </si>
  <si>
    <t>22.69</t>
  </si>
  <si>
    <t>22.72</t>
  </si>
  <si>
    <t>Pauk Marek</t>
  </si>
  <si>
    <t>090809</t>
  </si>
  <si>
    <t>23.71</t>
  </si>
  <si>
    <t>23.74</t>
  </si>
  <si>
    <t>23.86</t>
  </si>
  <si>
    <t>Marek Jan</t>
  </si>
  <si>
    <t>23.95</t>
  </si>
  <si>
    <t>Špiller Martin</t>
  </si>
  <si>
    <t>090917</t>
  </si>
  <si>
    <t>25.13</t>
  </si>
  <si>
    <t>25.42</t>
  </si>
  <si>
    <t>25.71</t>
  </si>
  <si>
    <t>27.64</t>
  </si>
  <si>
    <t>27.75</t>
  </si>
  <si>
    <t>Pluhař Tomáš</t>
  </si>
  <si>
    <t>091221</t>
  </si>
  <si>
    <t>28.36</t>
  </si>
  <si>
    <t>29.15</t>
  </si>
  <si>
    <t>29.17</t>
  </si>
  <si>
    <t>29.43</t>
  </si>
  <si>
    <t>29.55</t>
  </si>
  <si>
    <t>29.72</t>
  </si>
  <si>
    <t>29.98</t>
  </si>
  <si>
    <t>30.50</t>
  </si>
  <si>
    <t>31.11</t>
  </si>
  <si>
    <t>33.85</t>
  </si>
  <si>
    <t>34.38</t>
  </si>
  <si>
    <t>34.61</t>
  </si>
  <si>
    <t>34.71</t>
  </si>
  <si>
    <t>35.36</t>
  </si>
  <si>
    <t>36.47</t>
  </si>
  <si>
    <t>Šír Jakub</t>
  </si>
  <si>
    <t>36.71</t>
  </si>
  <si>
    <t>37.33</t>
  </si>
  <si>
    <t>37.87</t>
  </si>
  <si>
    <t>39.12</t>
  </si>
  <si>
    <t>44.72</t>
  </si>
  <si>
    <t>45.03</t>
  </si>
  <si>
    <t>48.17</t>
  </si>
  <si>
    <t>skok - dívky</t>
  </si>
  <si>
    <t>2.15</t>
  </si>
  <si>
    <t>2.45</t>
  </si>
  <si>
    <t>2.48</t>
  </si>
  <si>
    <t>2.56</t>
  </si>
  <si>
    <t>2.59</t>
  </si>
  <si>
    <t>2.61</t>
  </si>
  <si>
    <t>2.67</t>
  </si>
  <si>
    <t>2.68</t>
  </si>
  <si>
    <t>2.74</t>
  </si>
  <si>
    <t>2.75</t>
  </si>
  <si>
    <t>2.76</t>
  </si>
  <si>
    <t>2.77</t>
  </si>
  <si>
    <t>2.81</t>
  </si>
  <si>
    <t>2.82</t>
  </si>
  <si>
    <t>2.83</t>
  </si>
  <si>
    <t>2.84</t>
  </si>
  <si>
    <t>2.85</t>
  </si>
  <si>
    <t>2.86</t>
  </si>
  <si>
    <t>2.87</t>
  </si>
  <si>
    <t>2.88</t>
  </si>
  <si>
    <t>2.91</t>
  </si>
  <si>
    <t>2.92</t>
  </si>
  <si>
    <t>2.97</t>
  </si>
  <si>
    <t>2.98</t>
  </si>
  <si>
    <t>2.99</t>
  </si>
  <si>
    <t>3.00</t>
  </si>
  <si>
    <t>3.01</t>
  </si>
  <si>
    <t>3.02</t>
  </si>
  <si>
    <t>3.04</t>
  </si>
  <si>
    <t>3.06</t>
  </si>
  <si>
    <t>3.09</t>
  </si>
  <si>
    <t>3.10</t>
  </si>
  <si>
    <t>3.11</t>
  </si>
  <si>
    <t>3.12</t>
  </si>
  <si>
    <t>3.13</t>
  </si>
  <si>
    <t>3.14</t>
  </si>
  <si>
    <t>3.17</t>
  </si>
  <si>
    <t>3.26</t>
  </si>
  <si>
    <t>3.29</t>
  </si>
  <si>
    <t>3.30</t>
  </si>
  <si>
    <t>3.33</t>
  </si>
  <si>
    <t>3.35</t>
  </si>
  <si>
    <t>3.37</t>
  </si>
  <si>
    <t>3.39</t>
  </si>
  <si>
    <t>3.41</t>
  </si>
  <si>
    <t>3.42</t>
  </si>
  <si>
    <t>3.44</t>
  </si>
  <si>
    <t>3.45</t>
  </si>
  <si>
    <t>3.56</t>
  </si>
  <si>
    <t>3.59</t>
  </si>
  <si>
    <t>skok - hoši</t>
  </si>
  <si>
    <t>2.37</t>
  </si>
  <si>
    <t>2.42</t>
  </si>
  <si>
    <t>2.43</t>
  </si>
  <si>
    <t>2.44</t>
  </si>
  <si>
    <t>2.50</t>
  </si>
  <si>
    <t>2.51</t>
  </si>
  <si>
    <t>2.58</t>
  </si>
  <si>
    <t>2.71</t>
  </si>
  <si>
    <t>2.90</t>
  </si>
  <si>
    <t>3.05</t>
  </si>
  <si>
    <t>3.16</t>
  </si>
  <si>
    <t>3.31</t>
  </si>
  <si>
    <t>3.34</t>
  </si>
  <si>
    <t>3.43</t>
  </si>
  <si>
    <t>3.66</t>
  </si>
  <si>
    <t>3.82</t>
  </si>
  <si>
    <t>3.94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</si>
  <si>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</si>
  <si>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</si>
  <si>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</si>
  <si>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</si>
  <si>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</si>
  <si>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</si>
  <si>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</si>
  <si>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</si>
  <si>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</si>
  <si>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</si>
  <si>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</si>
  <si>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</si>
  <si>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</si>
  <si>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</si>
  <si>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</si>
  <si>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</si>
  <si>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</si>
  <si>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</si>
  <si>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</si>
  <si>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</si>
  <si>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</si>
  <si>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</si>
  <si>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</si>
  <si>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</si>
  <si>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</si>
  <si>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</si>
  <si>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</si>
  <si>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</si>
  <si>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</si>
  <si>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</si>
  <si>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</si>
  <si>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</si>
  <si>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</si>
  <si>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</si>
  <si>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</si>
  <si>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</si>
  <si>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</si>
  <si>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</si>
  <si>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</si>
  <si>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</si>
  <si>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</si>
  <si>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</si>
  <si>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</si>
  <si>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</si>
  <si>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</si>
  <si>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</si>
  <si>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</si>
  <si>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</si>
  <si>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</si>
  <si>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</si>
  <si>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</si>
  <si>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</si>
  <si>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</si>
  <si>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</si>
  <si>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</si>
  <si>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</si>
  <si>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</si>
  <si>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</si>
  <si>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30</t>
  </si>
  <si>
    <t>28</t>
  </si>
  <si>
    <t>26</t>
  </si>
  <si>
    <t>24</t>
  </si>
  <si>
    <t>22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</si>
  <si>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</si>
  <si>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</si>
  <si>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</si>
  <si>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</si>
  <si>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</si>
  <si>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</si>
  <si>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</si>
  <si>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</si>
  <si>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</si>
  <si>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</si>
  <si>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</si>
  <si>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</si>
  <si>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</si>
  <si>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</si>
  <si>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</si>
  <si>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</si>
  <si>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</si>
  <si>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</si>
  <si>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</si>
  <si>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</si>
  <si>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Atletika Krnov</t>
  </si>
  <si>
    <t>AK EZ Kopřivnice B</t>
  </si>
  <si>
    <t>AK EZ Kopřivnice A</t>
  </si>
  <si>
    <t>60 m př. Dívky</t>
  </si>
  <si>
    <t>Bastová Kristína</t>
  </si>
  <si>
    <t>AKEZ Kopřivnice A</t>
  </si>
  <si>
    <t>Pospišilová Veronika</t>
  </si>
  <si>
    <t>10,82</t>
  </si>
  <si>
    <t xml:space="preserve">Čechová Viktorie </t>
  </si>
  <si>
    <t>Rosová Vanesa</t>
  </si>
  <si>
    <t>AKEZ Kopřivnice B</t>
  </si>
  <si>
    <t>Chybíková Alexandra</t>
  </si>
  <si>
    <t>Hezká Alžběta</t>
  </si>
  <si>
    <t>Gorková Stela</t>
  </si>
  <si>
    <t>Smetanová Anežka</t>
  </si>
  <si>
    <t>11,73</t>
  </si>
  <si>
    <t>Milfaitová Michaela Anna</t>
  </si>
  <si>
    <t>Slížová Veronika</t>
  </si>
  <si>
    <t>12,02</t>
  </si>
  <si>
    <t xml:space="preserve">Konvičková Kristýna </t>
  </si>
  <si>
    <t>Škarková Eliška</t>
  </si>
  <si>
    <t>Kollegová Sára</t>
  </si>
  <si>
    <t>13,46</t>
  </si>
  <si>
    <t>60 m př. Hoši</t>
  </si>
  <si>
    <t>Kawulok Tomáš</t>
  </si>
  <si>
    <t>Linhart Jan</t>
  </si>
  <si>
    <t>AKEZ Kopřivnice</t>
  </si>
  <si>
    <t>Pastrňák Matyáš</t>
  </si>
  <si>
    <t>Mazáč Michal</t>
  </si>
  <si>
    <t>Erben Sebastian</t>
  </si>
  <si>
    <t>Pečonka Dominik</t>
  </si>
  <si>
    <t>Hudec Jiří</t>
  </si>
  <si>
    <t>Tkáč Eliáš</t>
  </si>
  <si>
    <t>Varyš Daniel</t>
  </si>
  <si>
    <t>150 m Dívky</t>
  </si>
  <si>
    <t>21,7</t>
  </si>
  <si>
    <t>23,44</t>
  </si>
  <si>
    <t>23,58</t>
  </si>
  <si>
    <t>24,33</t>
  </si>
  <si>
    <t>25,09</t>
  </si>
  <si>
    <t>25,30</t>
  </si>
  <si>
    <t>Jadvidžáková Eliška</t>
  </si>
  <si>
    <t>25,54</t>
  </si>
  <si>
    <t>Šteinigerová Lucie</t>
  </si>
  <si>
    <t>25,67</t>
  </si>
  <si>
    <t>25,73</t>
  </si>
  <si>
    <t>Rozehnalová Karolína</t>
  </si>
  <si>
    <t>26,24</t>
  </si>
  <si>
    <t xml:space="preserve">Lacki Kateřina </t>
  </si>
  <si>
    <t>26,66</t>
  </si>
  <si>
    <t>Bury Veronika</t>
  </si>
  <si>
    <t>26,97</t>
  </si>
  <si>
    <t>Kvitová Zuzana</t>
  </si>
  <si>
    <t>27,02</t>
  </si>
  <si>
    <t>Burgertová Nela</t>
  </si>
  <si>
    <t>Polívková Zuzana</t>
  </si>
  <si>
    <t>Kostková Barbora</t>
  </si>
  <si>
    <t>27,42</t>
  </si>
  <si>
    <t>Grzychová Gabriela</t>
  </si>
  <si>
    <t>27,44</t>
  </si>
  <si>
    <t>27,60</t>
  </si>
  <si>
    <t>27,88</t>
  </si>
  <si>
    <t>Obšilová Karolína</t>
  </si>
  <si>
    <t>28,33</t>
  </si>
  <si>
    <t>Pětvalská Bára</t>
  </si>
  <si>
    <t>22,53</t>
  </si>
  <si>
    <t>Pětvaldský Benedikt</t>
  </si>
  <si>
    <t>Poruba</t>
  </si>
  <si>
    <t>Bijok Štěpán</t>
  </si>
  <si>
    <t>24,78</t>
  </si>
  <si>
    <t>26,22</t>
  </si>
  <si>
    <t>Stodola Adam</t>
  </si>
  <si>
    <t>Šelong Tadeáš</t>
  </si>
  <si>
    <t>Heuer Lukáš</t>
  </si>
  <si>
    <t>Kokeš Ondřej</t>
  </si>
  <si>
    <t>27,29</t>
  </si>
  <si>
    <t>27,31</t>
  </si>
  <si>
    <t>Šlachta Filip</t>
  </si>
  <si>
    <t>Szturc Prokop</t>
  </si>
  <si>
    <t>28,36</t>
  </si>
  <si>
    <t>28,83</t>
  </si>
  <si>
    <t>Knypl Samuel</t>
  </si>
  <si>
    <t>31,99</t>
  </si>
  <si>
    <t>150 m Hoši</t>
  </si>
  <si>
    <t>600 m Dívky</t>
  </si>
  <si>
    <t>Kalandrová Adéla</t>
  </si>
  <si>
    <t>Javorská Karolína</t>
  </si>
  <si>
    <t>600 m Hoši</t>
  </si>
  <si>
    <t>Pawera Štěpán</t>
  </si>
  <si>
    <t>Večeřa Jakub</t>
  </si>
  <si>
    <t>Mazura Vladislav</t>
  </si>
  <si>
    <t>Pospíšil Matěj</t>
  </si>
  <si>
    <t>2.26,17</t>
  </si>
  <si>
    <t>Skok daleký Dívky</t>
  </si>
  <si>
    <t>397</t>
  </si>
  <si>
    <t>392</t>
  </si>
  <si>
    <t>385</t>
  </si>
  <si>
    <t>360</t>
  </si>
  <si>
    <t>357</t>
  </si>
  <si>
    <t>352</t>
  </si>
  <si>
    <t>349</t>
  </si>
  <si>
    <t>341</t>
  </si>
  <si>
    <t>339</t>
  </si>
  <si>
    <t>338</t>
  </si>
  <si>
    <t>337</t>
  </si>
  <si>
    <t>335</t>
  </si>
  <si>
    <t>332</t>
  </si>
  <si>
    <t>330</t>
  </si>
  <si>
    <t>328</t>
  </si>
  <si>
    <t>323</t>
  </si>
  <si>
    <t>319</t>
  </si>
  <si>
    <t>314</t>
  </si>
  <si>
    <t>Krnov</t>
  </si>
  <si>
    <t>312</t>
  </si>
  <si>
    <t>Ševčíková Mia</t>
  </si>
  <si>
    <t>310</t>
  </si>
  <si>
    <t>308</t>
  </si>
  <si>
    <t>304</t>
  </si>
  <si>
    <t>302</t>
  </si>
  <si>
    <t>298</t>
  </si>
  <si>
    <t>297</t>
  </si>
  <si>
    <t>296</t>
  </si>
  <si>
    <t>295</t>
  </si>
  <si>
    <t>292</t>
  </si>
  <si>
    <t>288</t>
  </si>
  <si>
    <t>279</t>
  </si>
  <si>
    <t>275</t>
  </si>
  <si>
    <t>269</t>
  </si>
  <si>
    <t>268</t>
  </si>
  <si>
    <t>265</t>
  </si>
  <si>
    <t>258</t>
  </si>
  <si>
    <t>251</t>
  </si>
  <si>
    <t>250</t>
  </si>
  <si>
    <t>248</t>
  </si>
  <si>
    <t>231</t>
  </si>
  <si>
    <t>229</t>
  </si>
  <si>
    <t>Lištvan Patrik</t>
  </si>
  <si>
    <t>Tykva David</t>
  </si>
  <si>
    <t>364</t>
  </si>
  <si>
    <t>Melčák Lukáš</t>
  </si>
  <si>
    <t>285</t>
  </si>
  <si>
    <t>Kuchař Josef</t>
  </si>
  <si>
    <t>Sanak Ondřej</t>
  </si>
  <si>
    <t>257</t>
  </si>
  <si>
    <t>Skok daleký Hoši</t>
  </si>
  <si>
    <t>Hod medicimbalem dívky</t>
  </si>
  <si>
    <t>Hod medicimbalem hoši</t>
  </si>
  <si>
    <t>Szűcs Denis</t>
  </si>
  <si>
    <t>Štafeta dívky</t>
  </si>
  <si>
    <t>Poruba A</t>
  </si>
  <si>
    <t>Bastová</t>
  </si>
  <si>
    <t>Milfaitová</t>
  </si>
  <si>
    <t>Králová</t>
  </si>
  <si>
    <t>Ministrová</t>
  </si>
  <si>
    <t>Kopřivnice A (1)</t>
  </si>
  <si>
    <t>Holubová</t>
  </si>
  <si>
    <t>Nováková</t>
  </si>
  <si>
    <t>Máchová</t>
  </si>
  <si>
    <t>Šnyrychová</t>
  </si>
  <si>
    <t>Kopřivnice A (2)</t>
  </si>
  <si>
    <t>Fojtíková</t>
  </si>
  <si>
    <t>Richterová</t>
  </si>
  <si>
    <t>Chovancová</t>
  </si>
  <si>
    <t>Křížková</t>
  </si>
  <si>
    <t>Třinec A</t>
  </si>
  <si>
    <t>Sikorová 2</t>
  </si>
  <si>
    <t>Trombiková</t>
  </si>
  <si>
    <t>Štelbacká</t>
  </si>
  <si>
    <t>Sajdoková</t>
  </si>
  <si>
    <t>Frýdek-Místek A</t>
  </si>
  <si>
    <t>Münsterová</t>
  </si>
  <si>
    <t>Hrušková</t>
  </si>
  <si>
    <t>Vaňková</t>
  </si>
  <si>
    <t>Petrová</t>
  </si>
  <si>
    <t>Vítkovice A</t>
  </si>
  <si>
    <t>Ruláková</t>
  </si>
  <si>
    <t>Hrbáčková</t>
  </si>
  <si>
    <t>Šteinigerová</t>
  </si>
  <si>
    <t>Škrochová</t>
  </si>
  <si>
    <t>Kopřivnice A (3)</t>
  </si>
  <si>
    <t>Drdová</t>
  </si>
  <si>
    <t>Pařízková</t>
  </si>
  <si>
    <t>Hyklová</t>
  </si>
  <si>
    <t>Kahánková</t>
  </si>
  <si>
    <t>Poruba B</t>
  </si>
  <si>
    <t>Šeděnková</t>
  </si>
  <si>
    <t>Pospíšilová</t>
  </si>
  <si>
    <t>Němcová</t>
  </si>
  <si>
    <t>Pastrňáková</t>
  </si>
  <si>
    <t>Kopřivnice A (4)</t>
  </si>
  <si>
    <t>Mlčochová</t>
  </si>
  <si>
    <t>Kozová</t>
  </si>
  <si>
    <t>Bothová</t>
  </si>
  <si>
    <t>Quittová</t>
  </si>
  <si>
    <t>Vítkovice B</t>
  </si>
  <si>
    <t>Apriasová</t>
  </si>
  <si>
    <t>Salvová</t>
  </si>
  <si>
    <t>Demlová</t>
  </si>
  <si>
    <t>Michalczyková</t>
  </si>
  <si>
    <t>Frýdek-Místek C</t>
  </si>
  <si>
    <t>Skaličková</t>
  </si>
  <si>
    <t>Faranová</t>
  </si>
  <si>
    <t>Gorková</t>
  </si>
  <si>
    <t>Maršálková</t>
  </si>
  <si>
    <t>Čechová</t>
  </si>
  <si>
    <t>Konečná</t>
  </si>
  <si>
    <t>Čábliková</t>
  </si>
  <si>
    <t>Prusková</t>
  </si>
  <si>
    <t>Třinec C</t>
  </si>
  <si>
    <t>Kaletová</t>
  </si>
  <si>
    <t>Stonavská</t>
  </si>
  <si>
    <t>Sikorová 1</t>
  </si>
  <si>
    <t>Vítkovice C</t>
  </si>
  <si>
    <t>Nesrstová</t>
  </si>
  <si>
    <t>Kalandrová</t>
  </si>
  <si>
    <t>Posmyková</t>
  </si>
  <si>
    <t>Horáková</t>
  </si>
  <si>
    <t>Třinec B</t>
  </si>
  <si>
    <t>Bury</t>
  </si>
  <si>
    <t>Viochnová</t>
  </si>
  <si>
    <t>Folwarczna</t>
  </si>
  <si>
    <t>Pětvalská</t>
  </si>
  <si>
    <t>Kopřivnice A (5)</t>
  </si>
  <si>
    <t>Danihlíková</t>
  </si>
  <si>
    <t>Kvitová</t>
  </si>
  <si>
    <t>Pavlová</t>
  </si>
  <si>
    <t>Kašpárková</t>
  </si>
  <si>
    <t>Kopřivnice B</t>
  </si>
  <si>
    <t>Rozehnalová</t>
  </si>
  <si>
    <t>Rosová</t>
  </si>
  <si>
    <t>Hodaňová</t>
  </si>
  <si>
    <t>Konvičková</t>
  </si>
  <si>
    <t>Frýdek-Místek B</t>
  </si>
  <si>
    <t>Kožuchová</t>
  </si>
  <si>
    <t>Fridrichová</t>
  </si>
  <si>
    <t>Zvonková</t>
  </si>
  <si>
    <t>Krasulová</t>
  </si>
  <si>
    <t>Vítkovice D</t>
  </si>
  <si>
    <t>Golisová</t>
  </si>
  <si>
    <t>Haščinová</t>
  </si>
  <si>
    <t>Juránková</t>
  </si>
  <si>
    <t>Krásná</t>
  </si>
  <si>
    <t>Poruba C</t>
  </si>
  <si>
    <t>Hasalová</t>
  </si>
  <si>
    <t>Hastíková</t>
  </si>
  <si>
    <t>Havlíčková</t>
  </si>
  <si>
    <t>Smetanová</t>
  </si>
  <si>
    <t>Kopřivnice A (6)</t>
  </si>
  <si>
    <t>Hezká</t>
  </si>
  <si>
    <t>Závodná</t>
  </si>
  <si>
    <t>Burgetová</t>
  </si>
  <si>
    <t>Blažková</t>
  </si>
  <si>
    <t>Poruba D</t>
  </si>
  <si>
    <t>Javorská</t>
  </si>
  <si>
    <t>Kalafutová</t>
  </si>
  <si>
    <t>Obšílová</t>
  </si>
  <si>
    <t>Kostková</t>
  </si>
  <si>
    <t>Vítkovice E</t>
  </si>
  <si>
    <t>Netoličková</t>
  </si>
  <si>
    <t>Klečková</t>
  </si>
  <si>
    <t>Krausová</t>
  </si>
  <si>
    <t>Ševčíková</t>
  </si>
  <si>
    <t>Karviná</t>
  </si>
  <si>
    <t>Foltýnová</t>
  </si>
  <si>
    <t>Chybíková</t>
  </si>
  <si>
    <t>Mrlinová</t>
  </si>
  <si>
    <t>Michlová</t>
  </si>
  <si>
    <t>Frýdek-Místek D</t>
  </si>
  <si>
    <t>Babuňková</t>
  </si>
  <si>
    <t>Smyčková</t>
  </si>
  <si>
    <t>Křibíková</t>
  </si>
  <si>
    <t>Míčková</t>
  </si>
  <si>
    <t>Frýdek-Místek E</t>
  </si>
  <si>
    <t>Mališová</t>
  </si>
  <si>
    <t>Grzychová</t>
  </si>
  <si>
    <t>Kollegová</t>
  </si>
  <si>
    <t>Kovalová</t>
  </si>
  <si>
    <t>Vítkovice F</t>
  </si>
  <si>
    <t>Slížová</t>
  </si>
  <si>
    <t>Rettová</t>
  </si>
  <si>
    <t>Szucs</t>
  </si>
  <si>
    <t>Hanzlíková</t>
  </si>
  <si>
    <t>Štafeta chlapci</t>
  </si>
  <si>
    <t>Bijok</t>
  </si>
  <si>
    <t>Branich</t>
  </si>
  <si>
    <t>Lištvan</t>
  </si>
  <si>
    <t>Linhart</t>
  </si>
  <si>
    <t>Kopřivnice A</t>
  </si>
  <si>
    <t>Jabůrek</t>
  </si>
  <si>
    <t>Richter</t>
  </si>
  <si>
    <t>Vřesňák</t>
  </si>
  <si>
    <t>Chalupa</t>
  </si>
  <si>
    <t>Šimončík</t>
  </si>
  <si>
    <t>Maršálek</t>
  </si>
  <si>
    <t>Škapa</t>
  </si>
  <si>
    <t>Olejníčik</t>
  </si>
  <si>
    <t>Holubčík</t>
  </si>
  <si>
    <t>Kolecký</t>
  </si>
  <si>
    <t>Mynarz</t>
  </si>
  <si>
    <t>Bakota</t>
  </si>
  <si>
    <t>Kollega</t>
  </si>
  <si>
    <t>Rozsypal</t>
  </si>
  <si>
    <t>Hložek</t>
  </si>
  <si>
    <t>Mazáč</t>
  </si>
  <si>
    <t>Myška</t>
  </si>
  <si>
    <t>Šajer</t>
  </si>
  <si>
    <t>Pawera</t>
  </si>
  <si>
    <t>Gorgaš</t>
  </si>
  <si>
    <t>Šimek</t>
  </si>
  <si>
    <t>Šír</t>
  </si>
  <si>
    <t>Rybka</t>
  </si>
  <si>
    <t>Matela</t>
  </si>
  <si>
    <t>Grunwald</t>
  </si>
  <si>
    <t>Juříček</t>
  </si>
  <si>
    <t>Stodola</t>
  </si>
  <si>
    <t>Fančovič</t>
  </si>
  <si>
    <t>Rákos</t>
  </si>
  <si>
    <t>Erben</t>
  </si>
  <si>
    <t>Večeřa</t>
  </si>
  <si>
    <t xml:space="preserve">Karviná </t>
  </si>
  <si>
    <t>Kawulok</t>
  </si>
  <si>
    <t>Kunc</t>
  </si>
  <si>
    <t>Pečonka</t>
  </si>
  <si>
    <t>Vorel</t>
  </si>
  <si>
    <t>Pětvaldský</t>
  </si>
  <si>
    <t>Tvrdý F.</t>
  </si>
  <si>
    <t>Tvrdý Dan</t>
  </si>
  <si>
    <t>Holub</t>
  </si>
  <si>
    <t>Mališ</t>
  </si>
  <si>
    <t>Tyleček</t>
  </si>
  <si>
    <t>Čarbol</t>
  </si>
  <si>
    <t>Kopřivnice C</t>
  </si>
  <si>
    <t>Sýkora</t>
  </si>
  <si>
    <t>Gapko</t>
  </si>
  <si>
    <t>Heur</t>
  </si>
  <si>
    <t>Nevrkla</t>
  </si>
  <si>
    <t>Bohoněk</t>
  </si>
  <si>
    <t>Pastrňák</t>
  </si>
  <si>
    <t>Skořupa</t>
  </si>
  <si>
    <t>Hudec</t>
  </si>
  <si>
    <t>Krypl</t>
  </si>
  <si>
    <t>Pajdla</t>
  </si>
  <si>
    <t>Kopřivnice D</t>
  </si>
  <si>
    <t>Gotthard</t>
  </si>
  <si>
    <t>Jašek</t>
  </si>
  <si>
    <t>Melčák</t>
  </si>
  <si>
    <t>Lojek</t>
  </si>
  <si>
    <t>Heczko</t>
  </si>
  <si>
    <t>Samohyl</t>
  </si>
  <si>
    <t>Sanak</t>
  </si>
  <si>
    <t>Viochna</t>
  </si>
  <si>
    <t>Sikora</t>
  </si>
  <si>
    <t>Szturc</t>
  </si>
  <si>
    <t>Kugler</t>
  </si>
  <si>
    <t>Kulhánek</t>
  </si>
  <si>
    <t>Mazura</t>
  </si>
  <si>
    <t>Kokeš</t>
  </si>
  <si>
    <t>Pospíšil</t>
  </si>
  <si>
    <t>Minařík</t>
  </si>
  <si>
    <t>Lanc</t>
  </si>
  <si>
    <t>Tabášek</t>
  </si>
  <si>
    <t>Varyš</t>
  </si>
  <si>
    <t>Pluhař</t>
  </si>
  <si>
    <t>09.83</t>
  </si>
  <si>
    <t>10.02</t>
  </si>
  <si>
    <t>10.82</t>
  </si>
  <si>
    <t>09.97</t>
  </si>
  <si>
    <t>Juránková Zutana</t>
  </si>
  <si>
    <t>10.31</t>
  </si>
  <si>
    <t>10.04</t>
  </si>
  <si>
    <t>10.38</t>
  </si>
  <si>
    <t>10.27</t>
  </si>
  <si>
    <t>11.48</t>
  </si>
  <si>
    <t>10.05</t>
  </si>
  <si>
    <t>11.78</t>
  </si>
  <si>
    <t>11.95</t>
  </si>
  <si>
    <t>12.76</t>
  </si>
  <si>
    <t>11.55</t>
  </si>
  <si>
    <t>Hajná Eliška</t>
  </si>
  <si>
    <t>11.88</t>
  </si>
  <si>
    <t>Tsameti Timea</t>
  </si>
  <si>
    <t>10.41</t>
  </si>
  <si>
    <t>Lauterbachová Emma</t>
  </si>
  <si>
    <t>10.83</t>
  </si>
  <si>
    <t>11.01</t>
  </si>
  <si>
    <t>Reichertová Julie</t>
  </si>
  <si>
    <t>TJ Sokol Opava</t>
  </si>
  <si>
    <t>11.37</t>
  </si>
  <si>
    <t>08.81</t>
  </si>
  <si>
    <t>09.48</t>
  </si>
  <si>
    <t>10.45</t>
  </si>
  <si>
    <t>10.92</t>
  </si>
  <si>
    <t>09.12</t>
  </si>
  <si>
    <t>Šťastná Tereza</t>
  </si>
  <si>
    <t>09.87</t>
  </si>
  <si>
    <t>Staňková Klára</t>
  </si>
  <si>
    <t>12.08</t>
  </si>
  <si>
    <t>Fajkusová Lucie Maya</t>
  </si>
  <si>
    <t>Atletický klub E. Zátopka Kopřivnice B</t>
  </si>
  <si>
    <t>10.76</t>
  </si>
  <si>
    <t>Czudková Ema</t>
  </si>
  <si>
    <t>11.07</t>
  </si>
  <si>
    <t>09.79</t>
  </si>
  <si>
    <t>10.81</t>
  </si>
  <si>
    <t>12.33</t>
  </si>
  <si>
    <t>Lášová Laura</t>
  </si>
  <si>
    <t>Pospíšilová Veronika</t>
  </si>
  <si>
    <t>10.11</t>
  </si>
  <si>
    <t>10.21</t>
  </si>
  <si>
    <t>11.19</t>
  </si>
  <si>
    <t>09.49</t>
  </si>
  <si>
    <t>09.91</t>
  </si>
  <si>
    <t>10.20</t>
  </si>
  <si>
    <t>11.10</t>
  </si>
  <si>
    <t>10.71</t>
  </si>
  <si>
    <t>Swaczynova Kateřina</t>
  </si>
  <si>
    <t>10.80</t>
  </si>
  <si>
    <t>11.32</t>
  </si>
  <si>
    <t>Foltynová Radka</t>
  </si>
  <si>
    <t>10.64</t>
  </si>
  <si>
    <t>11.38</t>
  </si>
  <si>
    <t>09.53</t>
  </si>
  <si>
    <t>10.68</t>
  </si>
  <si>
    <t>11.13</t>
  </si>
  <si>
    <t>12.86</t>
  </si>
  <si>
    <t>09.19</t>
  </si>
  <si>
    <t>09.70</t>
  </si>
  <si>
    <t>12.46</t>
  </si>
  <si>
    <t>10.08</t>
  </si>
  <si>
    <t>09.10</t>
  </si>
  <si>
    <t>09.85</t>
  </si>
  <si>
    <t>10.63</t>
  </si>
  <si>
    <t>10.93</t>
  </si>
  <si>
    <t>11.02</t>
  </si>
  <si>
    <t>10.32</t>
  </si>
  <si>
    <t>Pospíšilová Nela</t>
  </si>
  <si>
    <t>10.13</t>
  </si>
  <si>
    <t>10.90</t>
  </si>
  <si>
    <t>Celkem</t>
  </si>
  <si>
    <t>Jméno</t>
  </si>
  <si>
    <t>Oddíl</t>
  </si>
  <si>
    <t>60m</t>
  </si>
  <si>
    <t>Body</t>
  </si>
  <si>
    <t>dálka</t>
  </si>
  <si>
    <t>body dr.</t>
  </si>
  <si>
    <t>Dívky čtyřboj</t>
  </si>
  <si>
    <t>600 m</t>
  </si>
  <si>
    <t>Hoši čtyřboj</t>
  </si>
  <si>
    <t>09.26</t>
  </si>
  <si>
    <t>Dostál Přemysl</t>
  </si>
  <si>
    <t>10.67</t>
  </si>
  <si>
    <t>Král Miroslav</t>
  </si>
  <si>
    <t>11.61</t>
  </si>
  <si>
    <t>11.21</t>
  </si>
  <si>
    <t>11.23</t>
  </si>
  <si>
    <t>Kruk Pavel</t>
  </si>
  <si>
    <t>DNS</t>
  </si>
  <si>
    <t>10.33</t>
  </si>
  <si>
    <t>11.52</t>
  </si>
  <si>
    <t>09.92</t>
  </si>
  <si>
    <t>09.96</t>
  </si>
  <si>
    <t>10.94</t>
  </si>
  <si>
    <t>11.26</t>
  </si>
  <si>
    <t>09.69</t>
  </si>
  <si>
    <t>09.76</t>
  </si>
  <si>
    <t>Brázda Josef</t>
  </si>
  <si>
    <t>09.39</t>
  </si>
  <si>
    <t>11.25</t>
  </si>
  <si>
    <t>11.66</t>
  </si>
  <si>
    <t>10.39</t>
  </si>
  <si>
    <t>Kulhánek Roman</t>
  </si>
  <si>
    <t>11.57</t>
  </si>
  <si>
    <t>11.04</t>
  </si>
  <si>
    <t>11.08</t>
  </si>
  <si>
    <t>Cieslar Adam</t>
  </si>
  <si>
    <t>11.15</t>
  </si>
  <si>
    <t>09.63</t>
  </si>
  <si>
    <t>Bednařík Martin</t>
  </si>
  <si>
    <t>10.72</t>
  </si>
  <si>
    <t>09.37</t>
  </si>
  <si>
    <t>09.65</t>
  </si>
  <si>
    <t>Kušnír Jakub</t>
  </si>
  <si>
    <t>11.58</t>
  </si>
  <si>
    <t>2:13.56</t>
  </si>
  <si>
    <t>2:44.16</t>
  </si>
  <si>
    <t>1:57.58</t>
  </si>
  <si>
    <t>2:45.52</t>
  </si>
  <si>
    <t>2:29.14</t>
  </si>
  <si>
    <t>2:23.84</t>
  </si>
  <si>
    <t>2:15.05</t>
  </si>
  <si>
    <t>2:35.71</t>
  </si>
  <si>
    <t>2:32.85</t>
  </si>
  <si>
    <t>2:16.58</t>
  </si>
  <si>
    <t>2:21.05</t>
  </si>
  <si>
    <t>2:34.25</t>
  </si>
  <si>
    <t>2:46.24</t>
  </si>
  <si>
    <t>2:31.26</t>
  </si>
  <si>
    <t>2:17.79</t>
  </si>
  <si>
    <t>2:29.45</t>
  </si>
  <si>
    <t>2:15.95</t>
  </si>
  <si>
    <t>2:22.65</t>
  </si>
  <si>
    <t>2:24.71</t>
  </si>
  <si>
    <t>2:14.54</t>
  </si>
  <si>
    <t>2:12.89</t>
  </si>
  <si>
    <t>2:14.90</t>
  </si>
  <si>
    <t>2:27.21</t>
  </si>
  <si>
    <t>2:33.33</t>
  </si>
  <si>
    <t>2:29.11</t>
  </si>
  <si>
    <t>2:33.85</t>
  </si>
  <si>
    <t>2:29.64</t>
  </si>
  <si>
    <t>2:22.49</t>
  </si>
  <si>
    <t>2:36.78</t>
  </si>
  <si>
    <t>2:31.19</t>
  </si>
  <si>
    <t>2:44.37</t>
  </si>
  <si>
    <t>2:39.47</t>
  </si>
  <si>
    <t>2:38.97</t>
  </si>
  <si>
    <t>1:58.16</t>
  </si>
  <si>
    <t>2:20.25</t>
  </si>
  <si>
    <t>2:07.19</t>
  </si>
  <si>
    <t>2:31.79</t>
  </si>
  <si>
    <t>2:31.58</t>
  </si>
  <si>
    <t>2:17.11</t>
  </si>
  <si>
    <t>2:30.93</t>
  </si>
  <si>
    <t>2:24.94</t>
  </si>
  <si>
    <t>2:25.93</t>
  </si>
  <si>
    <t>2:34.63</t>
  </si>
  <si>
    <t>2:04.45</t>
  </si>
  <si>
    <t>2:30.52</t>
  </si>
  <si>
    <t>2:25.95</t>
  </si>
  <si>
    <t>2:35.90</t>
  </si>
  <si>
    <t>2:13.29</t>
  </si>
  <si>
    <t>2:57.43</t>
  </si>
  <si>
    <t>2:40.90</t>
  </si>
  <si>
    <t>2:16.71</t>
  </si>
  <si>
    <t>2:02.12</t>
  </si>
  <si>
    <t>2:25.10</t>
  </si>
  <si>
    <t>2:21.18</t>
  </si>
  <si>
    <t>2:04.14</t>
  </si>
  <si>
    <t>2:29.43</t>
  </si>
  <si>
    <t>2:33.82</t>
  </si>
  <si>
    <t>2:20.10</t>
  </si>
  <si>
    <t>2:27.75</t>
  </si>
  <si>
    <t>2:08.67</t>
  </si>
  <si>
    <t>2:31.69</t>
  </si>
  <si>
    <t>2:11.59</t>
  </si>
  <si>
    <t>2:28.90</t>
  </si>
  <si>
    <t>2:09.47</t>
  </si>
  <si>
    <t>2:33.21</t>
  </si>
  <si>
    <t>2:15.30</t>
  </si>
  <si>
    <t>1:55.58</t>
  </si>
  <si>
    <t>2:19.97</t>
  </si>
  <si>
    <t>2:12.80</t>
  </si>
  <si>
    <t>2:10.03</t>
  </si>
  <si>
    <t>2:37.25</t>
  </si>
  <si>
    <t>2:21.75</t>
  </si>
  <si>
    <t>2:17.13</t>
  </si>
  <si>
    <t>2:22.79</t>
  </si>
  <si>
    <t>2:24.12</t>
  </si>
  <si>
    <t>2:34.18</t>
  </si>
  <si>
    <t>2:23.29</t>
  </si>
  <si>
    <t>2:25.20</t>
  </si>
  <si>
    <t>2:14.44</t>
  </si>
  <si>
    <t>2:30.39</t>
  </si>
  <si>
    <t>2:25.88</t>
  </si>
  <si>
    <t>2:32.18</t>
  </si>
  <si>
    <t>1:57.33</t>
  </si>
  <si>
    <t>2:36.09</t>
  </si>
  <si>
    <t>2:21.92</t>
  </si>
  <si>
    <t>2:19.83</t>
  </si>
  <si>
    <t>2:26.35</t>
  </si>
  <si>
    <t>2:29.33</t>
  </si>
  <si>
    <t>2:14.40</t>
  </si>
  <si>
    <t>2:13.79</t>
  </si>
  <si>
    <t>2:16.51</t>
  </si>
  <si>
    <t>2:33.49</t>
  </si>
  <si>
    <t>2:32.39</t>
  </si>
  <si>
    <t>2:15.84</t>
  </si>
  <si>
    <t>2:50.58</t>
  </si>
  <si>
    <t>2:54.63</t>
  </si>
  <si>
    <t>2:31.83</t>
  </si>
  <si>
    <t>2:29.37</t>
  </si>
  <si>
    <t>2:43.71</t>
  </si>
  <si>
    <t>2:14.91</t>
  </si>
  <si>
    <t>2:24.76</t>
  </si>
  <si>
    <t>2:16.46</t>
  </si>
  <si>
    <t>2:12.18</t>
  </si>
  <si>
    <t>2:23.17</t>
  </si>
  <si>
    <t>2:31.87</t>
  </si>
  <si>
    <t>2:18.97</t>
  </si>
  <si>
    <t>2:12.93</t>
  </si>
  <si>
    <t>2:20.67</t>
  </si>
  <si>
    <t>2:18.96</t>
  </si>
  <si>
    <t>2:40.26</t>
  </si>
  <si>
    <t>2:33.43</t>
  </si>
  <si>
    <t>2:10.95</t>
  </si>
  <si>
    <t>2:25.45</t>
  </si>
  <si>
    <t>2:04.04</t>
  </si>
  <si>
    <t>2:17.67</t>
  </si>
  <si>
    <t>2:07.64</t>
  </si>
  <si>
    <t>2:13.93</t>
  </si>
  <si>
    <t>2:22.04</t>
  </si>
  <si>
    <t>2:24.64</t>
  </si>
  <si>
    <t>2:13.36</t>
  </si>
  <si>
    <t>2:24.49</t>
  </si>
  <si>
    <t>3:12.02</t>
  </si>
  <si>
    <t>2:23.79</t>
  </si>
  <si>
    <t>2:17.00</t>
  </si>
  <si>
    <t>DNF</t>
  </si>
  <si>
    <t>2:14.06</t>
  </si>
  <si>
    <t>2:06.18</t>
  </si>
  <si>
    <t>2:21.38</t>
  </si>
  <si>
    <t>2:07.10</t>
  </si>
  <si>
    <t>2:15.14</t>
  </si>
  <si>
    <t>2:04.97</t>
  </si>
  <si>
    <t>2:09.48</t>
  </si>
  <si>
    <t>2:20.08</t>
  </si>
  <si>
    <t>2:08.42</t>
  </si>
  <si>
    <t>2:06.03</t>
  </si>
  <si>
    <t>2:38.70</t>
  </si>
  <si>
    <t>2:31.22</t>
  </si>
  <si>
    <t>2:25.72</t>
  </si>
  <si>
    <t>1:59.47</t>
  </si>
  <si>
    <t>2:10.17</t>
  </si>
  <si>
    <t>2:36.69</t>
  </si>
  <si>
    <t>2:35.16</t>
  </si>
  <si>
    <t>2:11.23</t>
  </si>
  <si>
    <t>2:47.01</t>
  </si>
  <si>
    <t>2:16.07</t>
  </si>
  <si>
    <t>2:23.34</t>
  </si>
  <si>
    <t>2:03.53</t>
  </si>
  <si>
    <t>2:09.13</t>
  </si>
  <si>
    <t>2:36.68</t>
  </si>
  <si>
    <t>2:33.42</t>
  </si>
  <si>
    <t>2:04.85</t>
  </si>
  <si>
    <t>2:20.74</t>
  </si>
  <si>
    <t>2:18.25</t>
  </si>
  <si>
    <t>2:10.60</t>
  </si>
  <si>
    <t>1:57.98</t>
  </si>
  <si>
    <t>2:34.04</t>
  </si>
  <si>
    <t>2:07.59</t>
  </si>
  <si>
    <t>2:14.09</t>
  </si>
  <si>
    <t>2:16.34</t>
  </si>
  <si>
    <t>2:31.73</t>
  </si>
  <si>
    <t>2:04.32</t>
  </si>
  <si>
    <t>2:05.79</t>
  </si>
  <si>
    <t>2:15.03</t>
  </si>
  <si>
    <t>2:23.33</t>
  </si>
  <si>
    <t>2:22.93</t>
  </si>
  <si>
    <t>2:29.16</t>
  </si>
  <si>
    <t>2:10.15</t>
  </si>
  <si>
    <t>2:39.85</t>
  </si>
  <si>
    <t>2:21.45</t>
  </si>
  <si>
    <t>2:54.35</t>
  </si>
  <si>
    <t>2:18.91</t>
  </si>
  <si>
    <t>2:23.08</t>
  </si>
  <si>
    <t>2:16.40</t>
  </si>
  <si>
    <t>2:24.54</t>
  </si>
  <si>
    <t>2:23.88</t>
  </si>
  <si>
    <t>2:09.83</t>
  </si>
  <si>
    <t>2:15.53</t>
  </si>
  <si>
    <t>2:07.68</t>
  </si>
  <si>
    <t>3:13.38</t>
  </si>
  <si>
    <t>2:09.34</t>
  </si>
  <si>
    <t>2:32.02</t>
  </si>
  <si>
    <t>2:26.85</t>
  </si>
  <si>
    <t>2:20.60</t>
  </si>
  <si>
    <t>2:21.20</t>
  </si>
  <si>
    <t>2:11.50</t>
  </si>
  <si>
    <t>2:16.41</t>
  </si>
  <si>
    <t>2:09.89</t>
  </si>
  <si>
    <t>2:09.52</t>
  </si>
  <si>
    <t>2:47.12</t>
  </si>
  <si>
    <t>míček</t>
  </si>
  <si>
    <t>17.62</t>
  </si>
  <si>
    <t>22.00</t>
  </si>
  <si>
    <t>31.60</t>
  </si>
  <si>
    <t>19.15</t>
  </si>
  <si>
    <t>36.50</t>
  </si>
  <si>
    <t>17.15</t>
  </si>
  <si>
    <t>14.72</t>
  </si>
  <si>
    <t>NM</t>
  </si>
  <si>
    <t>20.45</t>
  </si>
  <si>
    <t>11.90</t>
  </si>
  <si>
    <t>14.65</t>
  </si>
  <si>
    <t>15.90</t>
  </si>
  <si>
    <t>18.50</t>
  </si>
  <si>
    <t>22.42</t>
  </si>
  <si>
    <t>19.00</t>
  </si>
  <si>
    <t>32.06</t>
  </si>
  <si>
    <t>11.65</t>
  </si>
  <si>
    <t>16.55</t>
  </si>
  <si>
    <t>30.40</t>
  </si>
  <si>
    <t>18.20</t>
  </si>
  <si>
    <t>26.46</t>
  </si>
  <si>
    <t>13.82</t>
  </si>
  <si>
    <t>13.20</t>
  </si>
  <si>
    <t>18.95</t>
  </si>
  <si>
    <t>12.30</t>
  </si>
  <si>
    <t>14.30</t>
  </si>
  <si>
    <t>17.60</t>
  </si>
  <si>
    <t>14.55</t>
  </si>
  <si>
    <t>15.15</t>
  </si>
  <si>
    <t>20.22</t>
  </si>
  <si>
    <t>07.30</t>
  </si>
  <si>
    <t>21.30</t>
  </si>
  <si>
    <t>17.20</t>
  </si>
  <si>
    <t>29.38</t>
  </si>
  <si>
    <t>22.05</t>
  </si>
  <si>
    <t>19.60</t>
  </si>
  <si>
    <t>21.85</t>
  </si>
  <si>
    <t>21.95</t>
  </si>
  <si>
    <t>14.70</t>
  </si>
  <si>
    <t>19.72</t>
  </si>
  <si>
    <t>18.90</t>
  </si>
  <si>
    <t>22.75</t>
  </si>
  <si>
    <t>35.08</t>
  </si>
  <si>
    <t>24.80</t>
  </si>
  <si>
    <t>17.25</t>
  </si>
  <si>
    <t>25.88</t>
  </si>
  <si>
    <t>18.55</t>
  </si>
  <si>
    <t>16.60</t>
  </si>
  <si>
    <t>27.05</t>
  </si>
  <si>
    <t>12.35</t>
  </si>
  <si>
    <t>18.40</t>
  </si>
  <si>
    <t>14.05</t>
  </si>
  <si>
    <t>30.15</t>
  </si>
  <si>
    <t>16.68</t>
  </si>
  <si>
    <t>11.75</t>
  </si>
  <si>
    <t>17.82</t>
  </si>
  <si>
    <t>15.80</t>
  </si>
  <si>
    <t>22.80</t>
  </si>
  <si>
    <t>12.45</t>
  </si>
  <si>
    <t>12.55</t>
  </si>
  <si>
    <t>13.80</t>
  </si>
  <si>
    <t>21.90</t>
  </si>
  <si>
    <t>17.30</t>
  </si>
  <si>
    <t>12.90</t>
  </si>
  <si>
    <t>30.95</t>
  </si>
  <si>
    <t>18.75</t>
  </si>
  <si>
    <t>16.35</t>
  </si>
  <si>
    <t>36.25</t>
  </si>
  <si>
    <t>12.15</t>
  </si>
  <si>
    <t>26.20</t>
  </si>
  <si>
    <t>12.05</t>
  </si>
  <si>
    <t>28.90</t>
  </si>
  <si>
    <t>23.60</t>
  </si>
  <si>
    <t>16.20</t>
  </si>
  <si>
    <t>23.20</t>
  </si>
  <si>
    <t>21.15</t>
  </si>
  <si>
    <t>17.40</t>
  </si>
  <si>
    <t>05.35</t>
  </si>
  <si>
    <t>37.30</t>
  </si>
  <si>
    <t>25.30</t>
  </si>
  <si>
    <t>20.00</t>
  </si>
  <si>
    <t>25.35</t>
  </si>
  <si>
    <t>20.55</t>
  </si>
  <si>
    <t>25.05</t>
  </si>
  <si>
    <t>25.10</t>
  </si>
  <si>
    <t>25.85</t>
  </si>
  <si>
    <t>20.35</t>
  </si>
  <si>
    <t>16.65</t>
  </si>
  <si>
    <t>16.15</t>
  </si>
  <si>
    <t>15.25</t>
  </si>
  <si>
    <t>08.15</t>
  </si>
  <si>
    <t>16.10</t>
  </si>
  <si>
    <t>07.90</t>
  </si>
  <si>
    <t>27.25</t>
  </si>
  <si>
    <t>21.80</t>
  </si>
  <si>
    <t>27.70</t>
  </si>
  <si>
    <t>12.10</t>
  </si>
  <si>
    <t>11.60</t>
  </si>
  <si>
    <t>19.90</t>
  </si>
  <si>
    <t>21.55</t>
  </si>
  <si>
    <t>13.35</t>
  </si>
  <si>
    <t>33.50</t>
  </si>
  <si>
    <t>11.85</t>
  </si>
  <si>
    <t>30.80</t>
  </si>
  <si>
    <t>21.92</t>
  </si>
  <si>
    <t>32.15</t>
  </si>
  <si>
    <t>27.52</t>
  </si>
  <si>
    <t>32.85</t>
  </si>
  <si>
    <t>22.85</t>
  </si>
  <si>
    <t>19.10</t>
  </si>
  <si>
    <t>17.02</t>
  </si>
  <si>
    <t>15.65</t>
  </si>
  <si>
    <t>20.16</t>
  </si>
  <si>
    <t>18.26</t>
  </si>
  <si>
    <t>13.55</t>
  </si>
  <si>
    <t>25.20</t>
  </si>
  <si>
    <t>33.78</t>
  </si>
  <si>
    <t>27.72</t>
  </si>
  <si>
    <t>34.80</t>
  </si>
  <si>
    <t>29.07</t>
  </si>
  <si>
    <t>24.20</t>
  </si>
  <si>
    <t>41.75</t>
  </si>
  <si>
    <t>40.82</t>
  </si>
  <si>
    <t>27.50</t>
  </si>
  <si>
    <t>23.92</t>
  </si>
  <si>
    <t>22.30</t>
  </si>
  <si>
    <t>28.05</t>
  </si>
  <si>
    <t>30.10</t>
  </si>
  <si>
    <t>13.15</t>
  </si>
  <si>
    <t>23.94</t>
  </si>
  <si>
    <t>18.25</t>
  </si>
  <si>
    <t>15.78</t>
  </si>
  <si>
    <t>21.65</t>
  </si>
  <si>
    <t>30.48</t>
  </si>
  <si>
    <t>31.66</t>
  </si>
  <si>
    <t>22.95</t>
  </si>
  <si>
    <t>24.52</t>
  </si>
  <si>
    <t>28.18</t>
  </si>
  <si>
    <t>31.31</t>
  </si>
  <si>
    <t>31.30</t>
  </si>
  <si>
    <t>39.42</t>
  </si>
  <si>
    <t>19.80</t>
  </si>
  <si>
    <t>34.82</t>
  </si>
  <si>
    <t>24.75</t>
  </si>
  <si>
    <t>12.12</t>
  </si>
  <si>
    <t>25.50</t>
  </si>
  <si>
    <t>35.70</t>
  </si>
  <si>
    <t>27.20</t>
  </si>
  <si>
    <t>28.15</t>
  </si>
  <si>
    <t>26.05</t>
  </si>
  <si>
    <t>17.75</t>
  </si>
  <si>
    <t>23.50</t>
  </si>
  <si>
    <t>27.90</t>
  </si>
  <si>
    <t>18.10</t>
  </si>
  <si>
    <t>26.30</t>
  </si>
  <si>
    <t>12.75</t>
  </si>
  <si>
    <t>17.50</t>
  </si>
  <si>
    <t>34.15</t>
  </si>
  <si>
    <t>21.00</t>
  </si>
  <si>
    <t>43.20</t>
  </si>
  <si>
    <t>34.90</t>
  </si>
  <si>
    <t>30.90</t>
  </si>
  <si>
    <t>16.75</t>
  </si>
  <si>
    <t>34.75</t>
  </si>
  <si>
    <t>15.55</t>
  </si>
  <si>
    <t>40.10</t>
  </si>
  <si>
    <t>32.05</t>
  </si>
  <si>
    <t>18.35</t>
  </si>
  <si>
    <t>3.18</t>
  </si>
  <si>
    <t>2.21</t>
  </si>
  <si>
    <t>4.04</t>
  </si>
  <si>
    <t>3.61</t>
  </si>
  <si>
    <t>3.25</t>
  </si>
  <si>
    <t>3.20</t>
  </si>
  <si>
    <t>3.52</t>
  </si>
  <si>
    <t>3.50</t>
  </si>
  <si>
    <t>2.65</t>
  </si>
  <si>
    <t>3.22</t>
  </si>
  <si>
    <t>3.19</t>
  </si>
  <si>
    <t>2.66</t>
  </si>
  <si>
    <t>3.24</t>
  </si>
  <si>
    <t>2.12</t>
  </si>
  <si>
    <t>3.95</t>
  </si>
  <si>
    <t>3.62</t>
  </si>
  <si>
    <t>2.79</t>
  </si>
  <si>
    <t>3.07</t>
  </si>
  <si>
    <t>3.55</t>
  </si>
  <si>
    <t>2.20</t>
  </si>
  <si>
    <t>3.77</t>
  </si>
  <si>
    <t>3.28</t>
  </si>
  <si>
    <t>2.49</t>
  </si>
  <si>
    <t>3.21</t>
  </si>
  <si>
    <t>3.57</t>
  </si>
  <si>
    <t>3.58</t>
  </si>
  <si>
    <t>3.15</t>
  </si>
  <si>
    <t>4.10</t>
  </si>
  <si>
    <t>2.33</t>
  </si>
  <si>
    <t>2.53</t>
  </si>
  <si>
    <t>2.52</t>
  </si>
  <si>
    <t>3.23</t>
  </si>
  <si>
    <t>3.36</t>
  </si>
  <si>
    <t>3.03</t>
  </si>
  <si>
    <t>2.80</t>
  </si>
  <si>
    <t>3.38</t>
  </si>
  <si>
    <t>1.93</t>
  </si>
  <si>
    <t>2.69</t>
  </si>
  <si>
    <t>3.60</t>
  </si>
  <si>
    <t>2.94</t>
  </si>
  <si>
    <t>2.70</t>
  </si>
  <si>
    <t>3.65</t>
  </si>
  <si>
    <t>3.71</t>
  </si>
  <si>
    <t>3.76</t>
  </si>
  <si>
    <t>2.78</t>
  </si>
  <si>
    <t>2.93</t>
  </si>
  <si>
    <t>3.53</t>
  </si>
  <si>
    <t>2.64</t>
  </si>
  <si>
    <t>2.46</t>
  </si>
  <si>
    <t>2.96</t>
  </si>
  <si>
    <t>3.32</t>
  </si>
  <si>
    <t>3.64</t>
  </si>
  <si>
    <t>3.67</t>
  </si>
  <si>
    <t>3.75</t>
  </si>
  <si>
    <t>3.72</t>
  </si>
  <si>
    <t>Vítkovice</t>
  </si>
  <si>
    <t>Bastová Kristina</t>
  </si>
  <si>
    <t>Kopřivnice</t>
  </si>
  <si>
    <t>Třinec</t>
  </si>
  <si>
    <t>FM</t>
  </si>
  <si>
    <t>Tkáčová Marie</t>
  </si>
  <si>
    <t>Chybiková Alexandra</t>
  </si>
  <si>
    <t>Karvina</t>
  </si>
  <si>
    <t>Olšerová Tereza</t>
  </si>
  <si>
    <t>Kubalová Tereza</t>
  </si>
  <si>
    <t>Vřešňák Radek</t>
  </si>
  <si>
    <t>Svoboda Hynek</t>
  </si>
  <si>
    <t>Mrkva Josef</t>
  </si>
  <si>
    <t>Marek Jarda</t>
  </si>
  <si>
    <t>Kohutek Matyáš</t>
  </si>
  <si>
    <t>Mácha Marian</t>
  </si>
  <si>
    <t>Židek Kryštof</t>
  </si>
  <si>
    <t>Dékany Fabián</t>
  </si>
  <si>
    <t>Kopřiva Jonáš</t>
  </si>
  <si>
    <t>Gavlas Ondřej</t>
  </si>
  <si>
    <t>Gavlas Jakub</t>
  </si>
  <si>
    <t>Čtyřboj dívky</t>
  </si>
  <si>
    <t>součet</t>
  </si>
  <si>
    <t>body</t>
  </si>
  <si>
    <t>67.</t>
  </si>
  <si>
    <t>68.</t>
  </si>
  <si>
    <t>Čtyřboj hoši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</si>
  <si>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</si>
  <si>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</si>
  <si>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</si>
  <si>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</si>
  <si>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</si>
  <si>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</si>
  <si>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</si>
  <si>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</si>
  <si>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</si>
  <si>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</si>
  <si>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</si>
  <si>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</si>
  <si>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</si>
  <si>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</si>
  <si>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</si>
  <si>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</si>
  <si>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</si>
  <si>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</si>
  <si>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</si>
  <si>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</si>
  <si>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</si>
  <si>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</si>
  <si>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</si>
  <si>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</si>
  <si>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</si>
  <si>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</si>
  <si>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</si>
  <si>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</si>
  <si>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</si>
  <si>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600m</t>
  </si>
  <si>
    <t>60 m dívky</t>
  </si>
  <si>
    <t>11.50</t>
  </si>
  <si>
    <t>9.00</t>
  </si>
  <si>
    <t>7.00</t>
  </si>
  <si>
    <t>0.50</t>
  </si>
  <si>
    <t>091123</t>
  </si>
  <si>
    <t>Bártková Elen</t>
  </si>
  <si>
    <t>100118</t>
  </si>
  <si>
    <t>10.73</t>
  </si>
  <si>
    <t>09.88</t>
  </si>
  <si>
    <t>8.00</t>
  </si>
  <si>
    <t>10.70</t>
  </si>
  <si>
    <t>Pastrňáková Valérie</t>
  </si>
  <si>
    <t>10.46</t>
  </si>
  <si>
    <t>10.87</t>
  </si>
  <si>
    <t>Pětvaldská Bára</t>
  </si>
  <si>
    <t>11.31</t>
  </si>
  <si>
    <t>090101</t>
  </si>
  <si>
    <t>08.71</t>
  </si>
  <si>
    <t>30.00</t>
  </si>
  <si>
    <t>08.91</t>
  </si>
  <si>
    <t>28.00</t>
  </si>
  <si>
    <t>09.81</t>
  </si>
  <si>
    <t>4.00</t>
  </si>
  <si>
    <t>2.00</t>
  </si>
  <si>
    <t>100519</t>
  </si>
  <si>
    <t>Atletický klub Emila Zátopka Kopřivnice B</t>
  </si>
  <si>
    <t>Jurgová Julie</t>
  </si>
  <si>
    <t>09.68</t>
  </si>
  <si>
    <t>16.50</t>
  </si>
  <si>
    <t>14.00</t>
  </si>
  <si>
    <t>090805</t>
  </si>
  <si>
    <t>Prokopová Barbora</t>
  </si>
  <si>
    <t>10.19</t>
  </si>
  <si>
    <t>10.44</t>
  </si>
  <si>
    <t>26.00</t>
  </si>
  <si>
    <t>24.00</t>
  </si>
  <si>
    <t>100712</t>
  </si>
  <si>
    <t>10.74</t>
  </si>
  <si>
    <t>091121</t>
  </si>
  <si>
    <t>090716</t>
  </si>
  <si>
    <t>090505</t>
  </si>
  <si>
    <t>Válková Barbora</t>
  </si>
  <si>
    <t>100310</t>
  </si>
  <si>
    <t>100607</t>
  </si>
  <si>
    <t>11.11</t>
  </si>
  <si>
    <t>11.82</t>
  </si>
  <si>
    <t>09.43</t>
  </si>
  <si>
    <t>090401</t>
  </si>
  <si>
    <t>6.00</t>
  </si>
  <si>
    <t>5.00</t>
  </si>
  <si>
    <t>Němcová Nela</t>
  </si>
  <si>
    <t>090211</t>
  </si>
  <si>
    <t>11.35</t>
  </si>
  <si>
    <t>11.70</t>
  </si>
  <si>
    <t>60 m hoši</t>
  </si>
  <si>
    <t>09.51</t>
  </si>
  <si>
    <t>18.00</t>
  </si>
  <si>
    <t>13.00</t>
  </si>
  <si>
    <t>Gryc Filip</t>
  </si>
  <si>
    <t>12.00</t>
  </si>
  <si>
    <t>100221</t>
  </si>
  <si>
    <t>09.34</t>
  </si>
  <si>
    <t>Mitrenga Hynek</t>
  </si>
  <si>
    <t>16.00</t>
  </si>
  <si>
    <t>100601</t>
  </si>
  <si>
    <t>12.14</t>
  </si>
  <si>
    <t>15.00</t>
  </si>
  <si>
    <t>10.50</t>
  </si>
  <si>
    <t>09.33</t>
  </si>
  <si>
    <t>1.50</t>
  </si>
  <si>
    <t>090602</t>
  </si>
  <si>
    <t>101006</t>
  </si>
  <si>
    <t>11.05</t>
  </si>
  <si>
    <t>11.80</t>
  </si>
  <si>
    <t>09.32</t>
  </si>
  <si>
    <t>090616</t>
  </si>
  <si>
    <t>Rusek Adam</t>
  </si>
  <si>
    <t>100116</t>
  </si>
  <si>
    <t>17.00</t>
  </si>
  <si>
    <t>100906</t>
  </si>
  <si>
    <t>100715</t>
  </si>
  <si>
    <t>101228</t>
  </si>
  <si>
    <t>11.89</t>
  </si>
  <si>
    <t>300 m dívky</t>
  </si>
  <si>
    <t>47.88</t>
  </si>
  <si>
    <t>50.94</t>
  </si>
  <si>
    <t>51.10</t>
  </si>
  <si>
    <t>55.67</t>
  </si>
  <si>
    <t>58.61</t>
  </si>
  <si>
    <t>100326</t>
  </si>
  <si>
    <t>62.50</t>
  </si>
  <si>
    <t>50.82</t>
  </si>
  <si>
    <t>51.41</t>
  </si>
  <si>
    <t>54.54</t>
  </si>
  <si>
    <t>59.68</t>
  </si>
  <si>
    <t>61.43</t>
  </si>
  <si>
    <t>101114</t>
  </si>
  <si>
    <t>67.66</t>
  </si>
  <si>
    <t>45.85</t>
  </si>
  <si>
    <t>53.11</t>
  </si>
  <si>
    <t>53.29</t>
  </si>
  <si>
    <t>56.66</t>
  </si>
  <si>
    <t>60.72</t>
  </si>
  <si>
    <t>63.16</t>
  </si>
  <si>
    <t>52.59</t>
  </si>
  <si>
    <t>56.54</t>
  </si>
  <si>
    <t>Laníková Valerie</t>
  </si>
  <si>
    <t>100106</t>
  </si>
  <si>
    <t>57.47</t>
  </si>
  <si>
    <t>58.31</t>
  </si>
  <si>
    <t>65.25</t>
  </si>
  <si>
    <t>50.70</t>
  </si>
  <si>
    <t>51.00</t>
  </si>
  <si>
    <t>53.55</t>
  </si>
  <si>
    <t>090224</t>
  </si>
  <si>
    <t>60.16</t>
  </si>
  <si>
    <t>101210</t>
  </si>
  <si>
    <t>61.78</t>
  </si>
  <si>
    <t>62.57</t>
  </si>
  <si>
    <t>51.87</t>
  </si>
  <si>
    <t>52.97</t>
  </si>
  <si>
    <t>57.40</t>
  </si>
  <si>
    <t>1.00</t>
  </si>
  <si>
    <t>60.90</t>
  </si>
  <si>
    <t>62.01</t>
  </si>
  <si>
    <t>64.11</t>
  </si>
  <si>
    <t>52.41</t>
  </si>
  <si>
    <t>52.43</t>
  </si>
  <si>
    <t>53.61</t>
  </si>
  <si>
    <t>54.44</t>
  </si>
  <si>
    <t>55.45</t>
  </si>
  <si>
    <t>56.00</t>
  </si>
  <si>
    <t>300 m hoši</t>
  </si>
  <si>
    <t>51.96</t>
  </si>
  <si>
    <t>Uchytil Lukáš</t>
  </si>
  <si>
    <t>100109</t>
  </si>
  <si>
    <t>52.91</t>
  </si>
  <si>
    <t>55.88</t>
  </si>
  <si>
    <t>56.55</t>
  </si>
  <si>
    <t>56.88</t>
  </si>
  <si>
    <t>57.22</t>
  </si>
  <si>
    <t>59.48</t>
  </si>
  <si>
    <t>090930</t>
  </si>
  <si>
    <t>62.08</t>
  </si>
  <si>
    <t>65.65</t>
  </si>
  <si>
    <t>Továrek Ondřej</t>
  </si>
  <si>
    <t>101019</t>
  </si>
  <si>
    <t>66.80</t>
  </si>
  <si>
    <t>52.65</t>
  </si>
  <si>
    <t>53.20</t>
  </si>
  <si>
    <t>57.28</t>
  </si>
  <si>
    <t>58.89</t>
  </si>
  <si>
    <t>51.62</t>
  </si>
  <si>
    <t>53.33</t>
  </si>
  <si>
    <t>53.71</t>
  </si>
  <si>
    <t>100616</t>
  </si>
  <si>
    <t>58.32</t>
  </si>
  <si>
    <t>61.60</t>
  </si>
  <si>
    <t>72.45</t>
  </si>
  <si>
    <t>50.60</t>
  </si>
  <si>
    <t>50.62</t>
  </si>
  <si>
    <t>54.36</t>
  </si>
  <si>
    <t>55.70</t>
  </si>
  <si>
    <t>100710</t>
  </si>
  <si>
    <t>61.83</t>
  </si>
  <si>
    <t>65.74</t>
  </si>
  <si>
    <t>800 m dívky</t>
  </si>
  <si>
    <t>2:46.58</t>
  </si>
  <si>
    <t>2:48.95</t>
  </si>
  <si>
    <t>2:51.50</t>
  </si>
  <si>
    <t>2:54.12</t>
  </si>
  <si>
    <t>3:03.39</t>
  </si>
  <si>
    <t>3:03.68</t>
  </si>
  <si>
    <t>3:04.22</t>
  </si>
  <si>
    <t>3:04.28</t>
  </si>
  <si>
    <t>3:06.00</t>
  </si>
  <si>
    <t>3:07.65</t>
  </si>
  <si>
    <t>3:07.90</t>
  </si>
  <si>
    <t>3:10.96</t>
  </si>
  <si>
    <t>3:11.52</t>
  </si>
  <si>
    <t>3:11.89</t>
  </si>
  <si>
    <t>3:19.99</t>
  </si>
  <si>
    <t>3:23.17</t>
  </si>
  <si>
    <t>3:27.11</t>
  </si>
  <si>
    <t>3:27.94</t>
  </si>
  <si>
    <t>3:35.32</t>
  </si>
  <si>
    <t>3:35.66</t>
  </si>
  <si>
    <t>3:41.99</t>
  </si>
  <si>
    <t>090814</t>
  </si>
  <si>
    <t>800 m hoši</t>
  </si>
  <si>
    <t>2:45.75</t>
  </si>
  <si>
    <t>2:46.07</t>
  </si>
  <si>
    <t>100302</t>
  </si>
  <si>
    <t>2:46.28</t>
  </si>
  <si>
    <t>2:50.72</t>
  </si>
  <si>
    <t>2:53.63</t>
  </si>
  <si>
    <t>2:54.57</t>
  </si>
  <si>
    <t>2:55.86</t>
  </si>
  <si>
    <t>090728</t>
  </si>
  <si>
    <t>2:58.08</t>
  </si>
  <si>
    <t>3:00.56</t>
  </si>
  <si>
    <t>3:01.69</t>
  </si>
  <si>
    <t>3:04.32</t>
  </si>
  <si>
    <t>Zajíc Jakub</t>
  </si>
  <si>
    <t>091017</t>
  </si>
  <si>
    <t>3:07.76</t>
  </si>
  <si>
    <t>3:08.11</t>
  </si>
  <si>
    <t>100110</t>
  </si>
  <si>
    <t>3:09.36</t>
  </si>
  <si>
    <t>3:10.66</t>
  </si>
  <si>
    <t>3:10.67</t>
  </si>
  <si>
    <t>3:10.92</t>
  </si>
  <si>
    <t>3:13.60</t>
  </si>
  <si>
    <t>101025</t>
  </si>
  <si>
    <t>3:13.88</t>
  </si>
  <si>
    <t>3:14.07</t>
  </si>
  <si>
    <t>3:14.69</t>
  </si>
  <si>
    <t>3:18.07</t>
  </si>
  <si>
    <t>090104</t>
  </si>
  <si>
    <t>3:19.25</t>
  </si>
  <si>
    <t>3:30.51</t>
  </si>
  <si>
    <t>3:34.47</t>
  </si>
  <si>
    <t>míček dívky</t>
  </si>
  <si>
    <t>45.96</t>
  </si>
  <si>
    <t>40.73</t>
  </si>
  <si>
    <t>38.28</t>
  </si>
  <si>
    <t>36.61</t>
  </si>
  <si>
    <t>36.02</t>
  </si>
  <si>
    <t>34.21</t>
  </si>
  <si>
    <t>33.33</t>
  </si>
  <si>
    <t>32.18</t>
  </si>
  <si>
    <t>31.51</t>
  </si>
  <si>
    <t>31.07</t>
  </si>
  <si>
    <t>30.34</t>
  </si>
  <si>
    <t>30.27</t>
  </si>
  <si>
    <t>28.96</t>
  </si>
  <si>
    <t>28.42</t>
  </si>
  <si>
    <t>27.04</t>
  </si>
  <si>
    <t>26.77</t>
  </si>
  <si>
    <t>25.98</t>
  </si>
  <si>
    <t>25.67</t>
  </si>
  <si>
    <t>25.64</t>
  </si>
  <si>
    <t>25.06</t>
  </si>
  <si>
    <t>24.40</t>
  </si>
  <si>
    <t>23.40</t>
  </si>
  <si>
    <t>22.55</t>
  </si>
  <si>
    <t>21.54</t>
  </si>
  <si>
    <t>21.53</t>
  </si>
  <si>
    <t>21.48</t>
  </si>
  <si>
    <t>20.97</t>
  </si>
  <si>
    <t>19.43</t>
  </si>
  <si>
    <t>18.93</t>
  </si>
  <si>
    <t>18.24</t>
  </si>
  <si>
    <t>17.74</t>
  </si>
  <si>
    <t>15.22</t>
  </si>
  <si>
    <t>14.80</t>
  </si>
  <si>
    <t>míček hoši</t>
  </si>
  <si>
    <t>43.98</t>
  </si>
  <si>
    <t>41.23</t>
  </si>
  <si>
    <t>41.22</t>
  </si>
  <si>
    <t>41.05</t>
  </si>
  <si>
    <t>Vidomus Václav</t>
  </si>
  <si>
    <t>100128</t>
  </si>
  <si>
    <t>40.33</t>
  </si>
  <si>
    <t>35.41</t>
  </si>
  <si>
    <t>34.73</t>
  </si>
  <si>
    <t>33.20</t>
  </si>
  <si>
    <t>32.81</t>
  </si>
  <si>
    <t>32.77</t>
  </si>
  <si>
    <t>31.78</t>
  </si>
  <si>
    <t>31.32</t>
  </si>
  <si>
    <t>29.30</t>
  </si>
  <si>
    <t>29.06</t>
  </si>
  <si>
    <t>28.67</t>
  </si>
  <si>
    <t>28.53</t>
  </si>
  <si>
    <t>28.31</t>
  </si>
  <si>
    <t>27.15</t>
  </si>
  <si>
    <t>26.92</t>
  </si>
  <si>
    <t>25.82</t>
  </si>
  <si>
    <t>23.83</t>
  </si>
  <si>
    <t>101213</t>
  </si>
  <si>
    <t>23.52</t>
  </si>
  <si>
    <t>23.34</t>
  </si>
  <si>
    <t>22.77</t>
  </si>
  <si>
    <t>20.19</t>
  </si>
  <si>
    <t>20.13</t>
  </si>
  <si>
    <t>18.87</t>
  </si>
  <si>
    <t>18.02</t>
  </si>
  <si>
    <t>13.22</t>
  </si>
  <si>
    <t>06.70</t>
  </si>
  <si>
    <t>dálka dívky</t>
  </si>
  <si>
    <t>2:56.30</t>
  </si>
  <si>
    <t>3.69</t>
  </si>
  <si>
    <t>3.68</t>
  </si>
  <si>
    <t>3.63</t>
  </si>
  <si>
    <t>3.48</t>
  </si>
  <si>
    <t>3.46</t>
  </si>
  <si>
    <t>3.27</t>
  </si>
  <si>
    <t>2.89</t>
  </si>
  <si>
    <t>2.72</t>
  </si>
  <si>
    <t>2.62</t>
  </si>
  <si>
    <t>2.39</t>
  </si>
  <si>
    <t>dálka hoši</t>
  </si>
  <si>
    <t>3.91</t>
  </si>
  <si>
    <t>3.88</t>
  </si>
  <si>
    <t>3.81</t>
  </si>
  <si>
    <t>3.80</t>
  </si>
  <si>
    <t>3.74</t>
  </si>
  <si>
    <t>3.70</t>
  </si>
  <si>
    <t>4x60 m dívky</t>
  </si>
  <si>
    <t xml:space="preserve"> Bastová, Králová, Ministrová, Pospišilová </t>
  </si>
  <si>
    <t>34.85</t>
  </si>
  <si>
    <t xml:space="preserve"> Nováková, Holubová, Richterová, Šnyrychová </t>
  </si>
  <si>
    <t>35.47</t>
  </si>
  <si>
    <t xml:space="preserve"> Hrbáčková, Demlová, Sehnalová, Škrochová </t>
  </si>
  <si>
    <t>35.61</t>
  </si>
  <si>
    <t xml:space="preserve"> Trombiková, Štelbacká, Stonavská, Sikorová </t>
  </si>
  <si>
    <t xml:space="preserve"> Fridrichová, Gorková, Münsterová, Petrová </t>
  </si>
  <si>
    <t>37.52</t>
  </si>
  <si>
    <t xml:space="preserve"> Swaczynová, Bitomská, Foltýnová, Chybíková </t>
  </si>
  <si>
    <t>39.06</t>
  </si>
  <si>
    <t xml:space="preserve"> Šteiningerová, Kalandrová, Nesrstová, Michalczyková </t>
  </si>
  <si>
    <t>37.71</t>
  </si>
  <si>
    <t xml:space="preserve"> Chovancová, Kahánková, Jadvidžáková, Křížková </t>
  </si>
  <si>
    <t>37.77</t>
  </si>
  <si>
    <t xml:space="preserve"> Vaňková, Tkáčová, Smyčková, Kožuchová </t>
  </si>
  <si>
    <t>38.86</t>
  </si>
  <si>
    <t xml:space="preserve"> Šeděnková, Prokopová, Milfaitová, Kalafutová </t>
  </si>
  <si>
    <t>39.72</t>
  </si>
  <si>
    <t xml:space="preserve"> Folwarczna, Sikorová, Viochnová, Ernstová </t>
  </si>
  <si>
    <t>39.75</t>
  </si>
  <si>
    <t xml:space="preserve"> Laníková, Apriasová, Salvová, Posmyková </t>
  </si>
  <si>
    <t>39.83</t>
  </si>
  <si>
    <t xml:space="preserve"> Fojtíková, Hezká, Drdová, Kozová </t>
  </si>
  <si>
    <t>37.88</t>
  </si>
  <si>
    <t xml:space="preserve"> Němcová, Pastrňáková, Smetanová, Životská </t>
  </si>
  <si>
    <t>39.77</t>
  </si>
  <si>
    <t xml:space="preserve"> Hrušková, Krasulová, Kubalová, Skaličková </t>
  </si>
  <si>
    <t>40.02</t>
  </si>
  <si>
    <t xml:space="preserve"> Horáková, Netoličková, Haščinová, Bártková </t>
  </si>
  <si>
    <t>40.36</t>
  </si>
  <si>
    <t xml:space="preserve"> Kaletová, Osztruszková, Sikorová, Petříčková </t>
  </si>
  <si>
    <t>41.60</t>
  </si>
  <si>
    <t xml:space="preserve"> Čáblíková, Čechová, Prusková, Lášová </t>
  </si>
  <si>
    <t>38.89</t>
  </si>
  <si>
    <t xml:space="preserve"> Golisová, Krásná, Juránková, Krausová </t>
  </si>
  <si>
    <t>38.90</t>
  </si>
  <si>
    <t xml:space="preserve"> Kašpárková, Quittová, Petrů, Mlčochová </t>
  </si>
  <si>
    <t>38.99</t>
  </si>
  <si>
    <t xml:space="preserve"> Maršálková, Kovalová, Kollegová, Faranová </t>
  </si>
  <si>
    <t>39.94</t>
  </si>
  <si>
    <t xml:space="preserve"> Válková, Jurgová, Hasalová, Havlíčková </t>
  </si>
  <si>
    <t>43.90</t>
  </si>
  <si>
    <t xml:space="preserve"> Beránková, Míčková, Zvonková, Mališová </t>
  </si>
  <si>
    <t>44.35</t>
  </si>
  <si>
    <t xml:space="preserve"> Pařízková, Rozehnalová, Petrů, Pavlová </t>
  </si>
  <si>
    <t>40.11</t>
  </si>
  <si>
    <t xml:space="preserve"> Danihlíková, Bernatíková, Polívková, Hyklová </t>
  </si>
  <si>
    <t>42.28</t>
  </si>
  <si>
    <t xml:space="preserve"> Blažková, Závodná, Konvičková, Ermisová </t>
  </si>
  <si>
    <t>42.36</t>
  </si>
  <si>
    <t xml:space="preserve"> Hanzlíková, Slížová, Žárská, Ševčíková </t>
  </si>
  <si>
    <t>42.60</t>
  </si>
  <si>
    <t>MS</t>
  </si>
  <si>
    <t>4x60 m hoši</t>
  </si>
  <si>
    <t xml:space="preserve"> Kolecký, Maršálek, Mynarz, Škapa </t>
  </si>
  <si>
    <t>36.20</t>
  </si>
  <si>
    <t xml:space="preserve"> Richter, Rozsypal, Mazáč, Chalupa </t>
  </si>
  <si>
    <t>36.34</t>
  </si>
  <si>
    <t xml:space="preserve"> Bohoněk, Tvrdý, Tvrdý, Kušnír </t>
  </si>
  <si>
    <t>37.74</t>
  </si>
  <si>
    <t xml:space="preserve"> Branich, Lištvan, Uchytil, Mazura </t>
  </si>
  <si>
    <t>38.20</t>
  </si>
  <si>
    <t xml:space="preserve"> Šimek, Šír, Špiller, Matela </t>
  </si>
  <si>
    <t>39.79</t>
  </si>
  <si>
    <t xml:space="preserve"> Dudys, Grünwald, Heczko, Kulhanek </t>
  </si>
  <si>
    <t>39.88</t>
  </si>
  <si>
    <t xml:space="preserve"> Šajer, Olejníček, Gorgoš, Holubčík </t>
  </si>
  <si>
    <t xml:space="preserve"> Marek, Pajdla, Svoboda, To </t>
  </si>
  <si>
    <t>38.51</t>
  </si>
  <si>
    <t xml:space="preserve"> Fančovič, Kohutek, Mrkva, Gryc </t>
  </si>
  <si>
    <t xml:space="preserve"> Lojek, Kollega, Nevrkla, Gapko </t>
  </si>
  <si>
    <t>40.00</t>
  </si>
  <si>
    <t xml:space="preserve"> Weingart, Viochna, Szturc, Dudys </t>
  </si>
  <si>
    <t>41.89</t>
  </si>
  <si>
    <t xml:space="preserve"> Dékany, Hudec, Kruk, Skořupa </t>
  </si>
  <si>
    <t>42.10</t>
  </si>
  <si>
    <t xml:space="preserve"> Myška, Holub, Brázda, Carbol </t>
  </si>
  <si>
    <t>40.52</t>
  </si>
  <si>
    <t xml:space="preserve"> Caha, Hlatký, Mácha, Rusek </t>
  </si>
  <si>
    <t>40.62</t>
  </si>
  <si>
    <t xml:space="preserve"> Gavlas, Pawera, Mališ, Tyleček </t>
  </si>
  <si>
    <t>41.17</t>
  </si>
  <si>
    <t xml:space="preserve"> Pospíšil, Pluhař, Rákos, Bednařík </t>
  </si>
  <si>
    <t>41.63</t>
  </si>
  <si>
    <t xml:space="preserve"> Jašek, Heuer, Kopřiva, Zajíc </t>
  </si>
  <si>
    <t>42.52</t>
  </si>
  <si>
    <t xml:space="preserve"> Tabášek, Továrek, Varyš, Židek </t>
  </si>
  <si>
    <t>44.64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</si>
</sst>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0.0"/>
    <numFmt numFmtId="171" formatCode="d&quot;.&quot;m&quot;.&quot;yyyy"/>
    <numFmt numFmtId="172" formatCode="m:ss.00"/>
    <numFmt numFmtId="173" formatCode="0.E+00"/>
    <numFmt numFmtId="174" formatCode="mm:ss.00"/>
    <numFmt numFmtId="175" formatCode="dd&quot;.&quot;mm&quot;.&quot;yyyy"/>
    <numFmt numFmtId="176" formatCode="dd\.mm\.yyyy"/>
    <numFmt numFmtId="177" formatCode="d\.m\.yyyy"/>
    <numFmt numFmtId="178" formatCode="d\.\ m\.\ yyyy"/>
  </numFmts>
  <fonts count="7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i/>
      <sz val="8"/>
      <name val="Arial CE"/>
      <family val="0"/>
    </font>
    <font>
      <b/>
      <i/>
      <sz val="10"/>
      <name val="Arial CE"/>
      <family val="0"/>
    </font>
    <font>
      <i/>
      <sz val="9"/>
      <name val="Arial CE"/>
      <family val="0"/>
    </font>
    <font>
      <b/>
      <sz val="11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sz val="11"/>
      <name val="Arial"/>
      <family val="2"/>
    </font>
    <font>
      <b/>
      <sz val="16"/>
      <name val="Arial CE"/>
      <family val="2"/>
    </font>
    <font>
      <sz val="16"/>
      <name val="Arial CE"/>
      <family val="2"/>
    </font>
    <font>
      <sz val="9"/>
      <name val="Arial CE"/>
      <family val="0"/>
    </font>
    <font>
      <sz val="8"/>
      <name val="Arial CE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9"/>
      <color indexed="10"/>
      <name val="Calibri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56"/>
      <name val="Arial"/>
      <family val="2"/>
    </font>
    <font>
      <sz val="10"/>
      <color indexed="10"/>
      <name val="Calibri"/>
      <family val="2"/>
    </font>
    <font>
      <sz val="8"/>
      <color indexed="56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rgb="FF002060"/>
      <name val="Arial"/>
      <family val="2"/>
    </font>
    <font>
      <sz val="10"/>
      <color rgb="FFFF0000"/>
      <name val="Calibri"/>
      <family val="2"/>
    </font>
    <font>
      <sz val="8"/>
      <color rgb="FF00206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9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left" vertical="center"/>
    </xf>
    <xf numFmtId="49" fontId="13" fillId="0" borderId="15" xfId="0" applyNumberFormat="1" applyFont="1" applyFill="1" applyBorder="1" applyAlignment="1">
      <alignment horizontal="left" vertical="center"/>
    </xf>
    <xf numFmtId="49" fontId="13" fillId="0" borderId="16" xfId="0" applyNumberFormat="1" applyFont="1" applyFill="1" applyBorder="1" applyAlignment="1">
      <alignment horizontal="left" vertical="center"/>
    </xf>
    <xf numFmtId="1" fontId="13" fillId="0" borderId="17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left" vertical="center"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left"/>
    </xf>
    <xf numFmtId="49" fontId="3" fillId="0" borderId="26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/>
    </xf>
    <xf numFmtId="49" fontId="6" fillId="0" borderId="27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left" vertical="center"/>
    </xf>
    <xf numFmtId="49" fontId="13" fillId="0" borderId="29" xfId="0" applyNumberFormat="1" applyFont="1" applyFill="1" applyBorder="1" applyAlignment="1">
      <alignment horizontal="left" vertical="center"/>
    </xf>
    <xf numFmtId="49" fontId="13" fillId="0" borderId="30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49" fontId="13" fillId="0" borderId="32" xfId="0" applyNumberFormat="1" applyFont="1" applyFill="1" applyBorder="1" applyAlignment="1">
      <alignment horizontal="left" vertical="center"/>
    </xf>
    <xf numFmtId="49" fontId="13" fillId="0" borderId="33" xfId="0" applyNumberFormat="1" applyFont="1" applyFill="1" applyBorder="1" applyAlignment="1">
      <alignment horizontal="left" vertical="center"/>
    </xf>
    <xf numFmtId="49" fontId="13" fillId="0" borderId="34" xfId="0" applyNumberFormat="1" applyFont="1" applyFill="1" applyBorder="1" applyAlignment="1">
      <alignment horizontal="left" vertical="center"/>
    </xf>
    <xf numFmtId="49" fontId="3" fillId="0" borderId="35" xfId="0" applyNumberFormat="1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center" vertical="center"/>
    </xf>
    <xf numFmtId="1" fontId="12" fillId="0" borderId="36" xfId="0" applyNumberFormat="1" applyFont="1" applyFill="1" applyBorder="1" applyAlignment="1">
      <alignment horizontal="center" vertical="center"/>
    </xf>
    <xf numFmtId="1" fontId="13" fillId="0" borderId="29" xfId="0" applyNumberFormat="1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/>
    </xf>
    <xf numFmtId="1" fontId="13" fillId="0" borderId="3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/>
    </xf>
    <xf numFmtId="174" fontId="10" fillId="0" borderId="0" xfId="49" applyNumberFormat="1" applyFont="1" applyFill="1" applyBorder="1" applyAlignment="1">
      <alignment horizontal="right" vertical="center"/>
      <protection/>
    </xf>
    <xf numFmtId="0" fontId="10" fillId="0" borderId="0" xfId="52" applyFont="1" applyFill="1" applyBorder="1">
      <alignment/>
      <protection/>
    </xf>
    <xf numFmtId="174" fontId="10" fillId="0" borderId="0" xfId="51" applyNumberFormat="1" applyFont="1" applyFill="1" applyBorder="1" applyAlignment="1">
      <alignment horizontal="right" vertical="center"/>
      <protection/>
    </xf>
    <xf numFmtId="174" fontId="20" fillId="0" borderId="0" xfId="51" applyNumberFormat="1" applyFont="1" applyFill="1" applyBorder="1" applyAlignment="1">
      <alignment horizontal="right" vertical="center"/>
      <protection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8" fillId="0" borderId="0" xfId="0" applyFont="1" applyFill="1" applyBorder="1" applyAlignment="1">
      <alignment horizontal="left"/>
    </xf>
    <xf numFmtId="0" fontId="68" fillId="0" borderId="0" xfId="0" applyFont="1" applyFill="1" applyBorder="1" applyAlignment="1">
      <alignment horizontal="left" wrapText="1"/>
    </xf>
    <xf numFmtId="14" fontId="68" fillId="0" borderId="0" xfId="0" applyNumberFormat="1" applyFont="1" applyFill="1" applyBorder="1" applyAlignment="1">
      <alignment horizontal="left" wrapText="1"/>
    </xf>
    <xf numFmtId="14" fontId="68" fillId="0" borderId="0" xfId="0" applyNumberFormat="1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14" fontId="68" fillId="0" borderId="0" xfId="0" applyNumberFormat="1" applyFont="1" applyFill="1" applyBorder="1" applyAlignment="1">
      <alignment horizontal="left" vertical="top"/>
    </xf>
    <xf numFmtId="49" fontId="19" fillId="0" borderId="0" xfId="49" applyNumberFormat="1" applyFont="1" applyFill="1" applyBorder="1" applyAlignment="1">
      <alignment horizontal="left" readingOrder="1"/>
      <protection/>
    </xf>
    <xf numFmtId="178" fontId="19" fillId="0" borderId="0" xfId="49" applyNumberFormat="1" applyFont="1" applyFill="1" applyBorder="1" applyAlignment="1">
      <alignment horizontal="left" readingOrder="1"/>
      <protection/>
    </xf>
    <xf numFmtId="0" fontId="68" fillId="0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 wrapText="1"/>
    </xf>
    <xf numFmtId="14" fontId="69" fillId="0" borderId="0" xfId="0" applyNumberFormat="1" applyFont="1" applyFill="1" applyBorder="1" applyAlignment="1">
      <alignment horizontal="left" wrapText="1"/>
    </xf>
    <xf numFmtId="0" fontId="6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14" fontId="10" fillId="0" borderId="0" xfId="0" applyNumberFormat="1" applyFont="1" applyFill="1" applyBorder="1" applyAlignment="1">
      <alignment horizontal="left" wrapText="1"/>
    </xf>
    <xf numFmtId="178" fontId="19" fillId="0" borderId="0" xfId="49" applyNumberFormat="1" applyFont="1" applyFill="1" applyBorder="1" applyAlignment="1">
      <alignment horizontal="left"/>
      <protection/>
    </xf>
    <xf numFmtId="49" fontId="19" fillId="0" borderId="0" xfId="49" applyNumberFormat="1" applyFont="1" applyFill="1" applyBorder="1" applyAlignment="1">
      <alignment horizontal="left" wrapText="1" readingOrder="1"/>
      <protection/>
    </xf>
    <xf numFmtId="178" fontId="19" fillId="0" borderId="0" xfId="49" applyNumberFormat="1" applyFont="1" applyFill="1" applyBorder="1" applyAlignment="1">
      <alignment horizontal="left" wrapText="1"/>
      <protection/>
    </xf>
    <xf numFmtId="178" fontId="19" fillId="0" borderId="0" xfId="49" applyNumberFormat="1" applyFont="1" applyFill="1" applyBorder="1" applyAlignment="1">
      <alignment horizontal="left" wrapText="1" readingOrder="1"/>
      <protection/>
    </xf>
    <xf numFmtId="49" fontId="19" fillId="0" borderId="0" xfId="49" applyNumberFormat="1" applyFont="1" applyFill="1" applyBorder="1" applyAlignment="1">
      <alignment horizontal="left"/>
      <protection/>
    </xf>
    <xf numFmtId="0" fontId="68" fillId="0" borderId="0" xfId="0" applyFont="1" applyFill="1" applyBorder="1" applyAlignment="1">
      <alignment horizontal="left" vertical="center" readingOrder="1"/>
    </xf>
    <xf numFmtId="0" fontId="68" fillId="0" borderId="0" xfId="0" applyFont="1" applyFill="1" applyBorder="1" applyAlignment="1">
      <alignment horizontal="left" readingOrder="1"/>
    </xf>
    <xf numFmtId="14" fontId="68" fillId="0" borderId="0" xfId="0" applyNumberFormat="1" applyFont="1" applyFill="1" applyBorder="1" applyAlignment="1">
      <alignment horizontal="left" readingOrder="1"/>
    </xf>
    <xf numFmtId="0" fontId="69" fillId="0" borderId="0" xfId="0" applyFont="1" applyFill="1" applyBorder="1" applyAlignment="1">
      <alignment horizontal="left" wrapText="1" readingOrder="1"/>
    </xf>
    <xf numFmtId="14" fontId="69" fillId="0" borderId="0" xfId="0" applyNumberFormat="1" applyFont="1" applyFill="1" applyBorder="1" applyAlignment="1">
      <alignment horizontal="left" wrapText="1" readingOrder="1"/>
    </xf>
    <xf numFmtId="0" fontId="10" fillId="0" borderId="0" xfId="0" applyFont="1" applyFill="1" applyBorder="1" applyAlignment="1">
      <alignment horizontal="left" vertical="center" readingOrder="1"/>
    </xf>
    <xf numFmtId="0" fontId="10" fillId="0" borderId="0" xfId="0" applyFont="1" applyFill="1" applyBorder="1" applyAlignment="1">
      <alignment horizontal="left" readingOrder="1"/>
    </xf>
    <xf numFmtId="0" fontId="68" fillId="0" borderId="0" xfId="0" applyFont="1" applyFill="1" applyBorder="1" applyAlignment="1">
      <alignment horizontal="left" wrapText="1" readingOrder="1"/>
    </xf>
    <xf numFmtId="14" fontId="68" fillId="0" borderId="0" xfId="0" applyNumberFormat="1" applyFont="1" applyFill="1" applyBorder="1" applyAlignment="1">
      <alignment horizontal="left" wrapText="1" readingOrder="1"/>
    </xf>
    <xf numFmtId="0" fontId="68" fillId="0" borderId="0" xfId="0" applyNumberFormat="1" applyFont="1" applyFill="1" applyBorder="1" applyAlignment="1">
      <alignment horizontal="left" wrapText="1"/>
    </xf>
    <xf numFmtId="49" fontId="19" fillId="0" borderId="0" xfId="49" applyNumberFormat="1" applyFont="1" applyFill="1" applyBorder="1" applyAlignment="1">
      <alignment horizontal="left" wrapText="1"/>
      <protection/>
    </xf>
    <xf numFmtId="49" fontId="19" fillId="0" borderId="0" xfId="49" applyNumberFormat="1" applyFont="1" applyFill="1" applyBorder="1" applyAlignment="1">
      <alignment wrapText="1" readingOrder="1"/>
      <protection/>
    </xf>
    <xf numFmtId="178" fontId="19" fillId="0" borderId="0" xfId="49" applyNumberFormat="1" applyFont="1" applyFill="1" applyBorder="1" applyAlignment="1">
      <alignment wrapText="1"/>
      <protection/>
    </xf>
    <xf numFmtId="0" fontId="68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/>
    </xf>
    <xf numFmtId="14" fontId="6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14" fontId="10" fillId="0" borderId="0" xfId="0" applyNumberFormat="1" applyFont="1" applyFill="1" applyBorder="1" applyAlignment="1">
      <alignment wrapText="1"/>
    </xf>
    <xf numFmtId="0" fontId="69" fillId="0" borderId="0" xfId="0" applyFont="1" applyFill="1" applyBorder="1" applyAlignment="1">
      <alignment wrapText="1"/>
    </xf>
    <xf numFmtId="0" fontId="69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68" fillId="0" borderId="0" xfId="0" applyFont="1" applyFill="1" applyBorder="1" applyAlignment="1">
      <alignment wrapText="1"/>
    </xf>
    <xf numFmtId="14" fontId="68" fillId="0" borderId="0" xfId="0" applyNumberFormat="1" applyFont="1" applyFill="1" applyBorder="1" applyAlignment="1">
      <alignment wrapText="1"/>
    </xf>
    <xf numFmtId="14" fontId="69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/>
    </xf>
    <xf numFmtId="174" fontId="68" fillId="0" borderId="0" xfId="49" applyNumberFormat="1" applyFont="1" applyFill="1" applyBorder="1" applyAlignment="1">
      <alignment horizontal="right"/>
      <protection/>
    </xf>
    <xf numFmtId="174" fontId="68" fillId="0" borderId="0" xfId="49" applyNumberFormat="1" applyFont="1" applyFill="1" applyBorder="1">
      <alignment/>
      <protection/>
    </xf>
    <xf numFmtId="174" fontId="68" fillId="0" borderId="0" xfId="0" applyNumberFormat="1" applyFont="1" applyFill="1" applyBorder="1" applyAlignment="1">
      <alignment/>
    </xf>
    <xf numFmtId="174" fontId="10" fillId="0" borderId="0" xfId="52" applyNumberFormat="1" applyFont="1" applyFill="1" applyBorder="1" applyAlignment="1">
      <alignment horizontal="right"/>
      <protection/>
    </xf>
    <xf numFmtId="174" fontId="68" fillId="0" borderId="0" xfId="51" applyNumberFormat="1" applyFont="1" applyFill="1" applyBorder="1">
      <alignment/>
      <protection/>
    </xf>
    <xf numFmtId="174" fontId="70" fillId="0" borderId="0" xfId="51" applyNumberFormat="1" applyFont="1" applyFill="1" applyBorder="1">
      <alignment/>
      <protection/>
    </xf>
    <xf numFmtId="49" fontId="19" fillId="0" borderId="0" xfId="49" applyNumberFormat="1" applyFont="1" applyFill="1" applyBorder="1" applyAlignment="1">
      <alignment horizontal="center" vertical="center"/>
      <protection/>
    </xf>
    <xf numFmtId="2" fontId="69" fillId="0" borderId="0" xfId="49" applyNumberFormat="1" applyFont="1" applyFill="1" applyBorder="1" applyAlignment="1">
      <alignment horizontal="center" vertical="center"/>
      <protection/>
    </xf>
    <xf numFmtId="2" fontId="68" fillId="0" borderId="0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/>
    </xf>
    <xf numFmtId="2" fontId="69" fillId="0" borderId="0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49" fontId="19" fillId="0" borderId="0" xfId="49" applyNumberFormat="1" applyFont="1" applyFill="1" applyBorder="1" applyAlignment="1">
      <alignment horizontal="center" vertical="center" wrapText="1"/>
      <protection/>
    </xf>
    <xf numFmtId="2" fontId="68" fillId="0" borderId="0" xfId="0" applyNumberFormat="1" applyFont="1" applyFill="1" applyBorder="1" applyAlignment="1">
      <alignment horizontal="center" vertical="center"/>
    </xf>
    <xf numFmtId="174" fontId="68" fillId="0" borderId="0" xfId="0" applyNumberFormat="1" applyFont="1" applyFill="1" applyBorder="1" applyAlignment="1">
      <alignment horizontal="center" vertical="center"/>
    </xf>
    <xf numFmtId="174" fontId="10" fillId="0" borderId="0" xfId="0" applyNumberFormat="1" applyFont="1" applyFill="1" applyBorder="1" applyAlignment="1">
      <alignment horizontal="center" vertical="center"/>
    </xf>
    <xf numFmtId="174" fontId="69" fillId="0" borderId="0" xfId="0" applyNumberFormat="1" applyFont="1" applyFill="1" applyBorder="1" applyAlignment="1">
      <alignment horizontal="center" vertical="center" wrapText="1"/>
    </xf>
    <xf numFmtId="174" fontId="19" fillId="0" borderId="0" xfId="0" applyNumberFormat="1" applyFont="1" applyFill="1" applyBorder="1" applyAlignment="1">
      <alignment horizontal="center" vertical="center"/>
    </xf>
    <xf numFmtId="174" fontId="10" fillId="0" borderId="0" xfId="0" applyNumberFormat="1" applyFont="1" applyFill="1" applyBorder="1" applyAlignment="1">
      <alignment horizontal="center" vertical="center" wrapText="1"/>
    </xf>
    <xf numFmtId="174" fontId="68" fillId="0" borderId="0" xfId="0" applyNumberFormat="1" applyFont="1" applyFill="1" applyBorder="1" applyAlignment="1">
      <alignment horizontal="center" vertical="center" wrapText="1"/>
    </xf>
    <xf numFmtId="174" fontId="19" fillId="0" borderId="0" xfId="0" applyNumberFormat="1" applyFont="1" applyFill="1" applyBorder="1" applyAlignment="1">
      <alignment horizontal="center" vertical="center" wrapText="1"/>
    </xf>
    <xf numFmtId="174" fontId="69" fillId="0" borderId="0" xfId="49" applyNumberFormat="1" applyFont="1" applyFill="1" applyBorder="1" applyAlignment="1">
      <alignment horizontal="center" vertical="center"/>
      <protection/>
    </xf>
    <xf numFmtId="1" fontId="68" fillId="0" borderId="0" xfId="0" applyNumberFormat="1" applyFont="1" applyFill="1" applyBorder="1" applyAlignment="1">
      <alignment horizontal="center" vertical="center" wrapText="1"/>
    </xf>
    <xf numFmtId="1" fontId="68" fillId="0" borderId="0" xfId="0" applyNumberFormat="1" applyFont="1" applyFill="1" applyBorder="1" applyAlignment="1">
      <alignment horizontal="center" vertical="center"/>
    </xf>
    <xf numFmtId="2" fontId="69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1" fillId="0" borderId="0" xfId="0" applyFont="1" applyAlignment="1">
      <alignment horizontal="center"/>
    </xf>
    <xf numFmtId="49" fontId="20" fillId="0" borderId="37" xfId="0" applyNumberFormat="1" applyFont="1" applyBorder="1" applyAlignment="1">
      <alignment horizontal="center"/>
    </xf>
    <xf numFmtId="2" fontId="20" fillId="0" borderId="37" xfId="0" applyNumberFormat="1" applyFont="1" applyBorder="1" applyAlignment="1">
      <alignment horizontal="center"/>
    </xf>
    <xf numFmtId="49" fontId="21" fillId="0" borderId="37" xfId="0" applyNumberFormat="1" applyFont="1" applyBorder="1" applyAlignment="1">
      <alignment horizontal="center"/>
    </xf>
    <xf numFmtId="49" fontId="72" fillId="0" borderId="0" xfId="0" applyNumberFormat="1" applyFont="1" applyAlignment="1">
      <alignment horizontal="center"/>
    </xf>
    <xf numFmtId="0" fontId="73" fillId="0" borderId="0" xfId="0" applyFont="1" applyAlignment="1">
      <alignment horizontal="center"/>
    </xf>
    <xf numFmtId="1" fontId="74" fillId="33" borderId="37" xfId="0" applyNumberFormat="1" applyFont="1" applyFill="1" applyBorder="1" applyAlignment="1">
      <alignment horizontal="center"/>
    </xf>
    <xf numFmtId="0" fontId="75" fillId="33" borderId="37" xfId="0" applyFont="1" applyFill="1" applyBorder="1" applyAlignment="1">
      <alignment horizontal="center"/>
    </xf>
    <xf numFmtId="0" fontId="76" fillId="0" borderId="0" xfId="48" applyFont="1" applyAlignment="1">
      <alignment horizontal="center"/>
      <protection/>
    </xf>
    <xf numFmtId="1" fontId="74" fillId="0" borderId="37" xfId="0" applyNumberFormat="1" applyFont="1" applyBorder="1" applyAlignment="1">
      <alignment horizontal="center"/>
    </xf>
    <xf numFmtId="0" fontId="75" fillId="0" borderId="37" xfId="0" applyFont="1" applyBorder="1" applyAlignment="1">
      <alignment horizontal="center"/>
    </xf>
    <xf numFmtId="0" fontId="76" fillId="0" borderId="0" xfId="0" applyFont="1" applyAlignment="1">
      <alignment/>
    </xf>
    <xf numFmtId="0" fontId="76" fillId="0" borderId="0" xfId="46" applyFont="1" applyAlignment="1">
      <alignment horizontal="center"/>
      <protection/>
    </xf>
    <xf numFmtId="1" fontId="74" fillId="0" borderId="37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77" fillId="0" borderId="37" xfId="0" applyFont="1" applyFill="1" applyBorder="1" applyAlignment="1">
      <alignment horizontal="center"/>
    </xf>
    <xf numFmtId="0" fontId="75" fillId="0" borderId="37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77" fillId="34" borderId="37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77" fillId="33" borderId="37" xfId="0" applyFont="1" applyFill="1" applyBorder="1" applyAlignment="1">
      <alignment horizontal="center"/>
    </xf>
    <xf numFmtId="0" fontId="0" fillId="19" borderId="0" xfId="0" applyFill="1" applyAlignment="1">
      <alignment/>
    </xf>
    <xf numFmtId="0" fontId="77" fillId="19" borderId="37" xfId="0" applyFont="1" applyFill="1" applyBorder="1" applyAlignment="1">
      <alignment horizontal="center"/>
    </xf>
    <xf numFmtId="0" fontId="73" fillId="19" borderId="0" xfId="0" applyFont="1" applyFill="1" applyAlignment="1">
      <alignment horizontal="center"/>
    </xf>
    <xf numFmtId="0" fontId="73" fillId="34" borderId="0" xfId="0" applyFont="1" applyFill="1" applyAlignment="1">
      <alignment horizontal="center"/>
    </xf>
    <xf numFmtId="0" fontId="73" fillId="33" borderId="0" xfId="0" applyFont="1" applyFill="1" applyAlignment="1">
      <alignment horizontal="center"/>
    </xf>
    <xf numFmtId="0" fontId="75" fillId="34" borderId="37" xfId="0" applyFont="1" applyFill="1" applyBorder="1" applyAlignment="1">
      <alignment horizontal="center"/>
    </xf>
    <xf numFmtId="0" fontId="75" fillId="19" borderId="37" xfId="0" applyFont="1" applyFill="1" applyBorder="1" applyAlignment="1">
      <alignment horizontal="center"/>
    </xf>
    <xf numFmtId="1" fontId="74" fillId="34" borderId="37" xfId="0" applyNumberFormat="1" applyFont="1" applyFill="1" applyBorder="1" applyAlignment="1">
      <alignment horizontal="center"/>
    </xf>
    <xf numFmtId="1" fontId="74" fillId="19" borderId="37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63" fillId="0" borderId="37" xfId="0" applyFont="1" applyBorder="1" applyAlignment="1">
      <alignment horizontal="center"/>
    </xf>
    <xf numFmtId="0" fontId="1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38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0" fillId="0" borderId="39" xfId="0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2" fontId="0" fillId="0" borderId="40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36" xfId="0" applyBorder="1" applyAlignment="1">
      <alignment/>
    </xf>
    <xf numFmtId="0" fontId="63" fillId="0" borderId="36" xfId="0" applyFont="1" applyBorder="1" applyAlignment="1">
      <alignment/>
    </xf>
    <xf numFmtId="0" fontId="0" fillId="0" borderId="25" xfId="0" applyBorder="1" applyAlignment="1">
      <alignment/>
    </xf>
    <xf numFmtId="0" fontId="49" fillId="0" borderId="29" xfId="0" applyFont="1" applyBorder="1" applyAlignment="1">
      <alignment horizontal="center"/>
    </xf>
    <xf numFmtId="49" fontId="8" fillId="0" borderId="42" xfId="0" applyNumberFormat="1" applyFont="1" applyFill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11" fillId="0" borderId="43" xfId="0" applyNumberFormat="1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/>
    </xf>
  </cellXfs>
  <cellStyles count="6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11" xfId="47"/>
    <cellStyle name="Normální 12" xfId="48"/>
    <cellStyle name="normální 2" xfId="49"/>
    <cellStyle name="Normální 2 2" xfId="50"/>
    <cellStyle name="Normální 3" xfId="51"/>
    <cellStyle name="Normální 4" xfId="52"/>
    <cellStyle name="Normální 5" xfId="53"/>
    <cellStyle name="Normální 7" xfId="54"/>
    <cellStyle name="Normální 8" xfId="55"/>
    <cellStyle name="Normální 9" xfId="56"/>
    <cellStyle name="Followed Hyperlink" xfId="57"/>
    <cellStyle name="Poznámka" xfId="58"/>
    <cellStyle name="Percent" xfId="59"/>
    <cellStyle name="Propojená buňka" xfId="60"/>
    <cellStyle name="Správně" xfId="61"/>
    <cellStyle name="Špat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view="pageLayout" workbookViewId="0" topLeftCell="A1">
      <selection activeCell="A1" sqref="A1:O1"/>
    </sheetView>
  </sheetViews>
  <sheetFormatPr defaultColWidth="9.125" defaultRowHeight="12.75"/>
  <cols>
    <col min="1" max="1" width="5.50390625" style="3" customWidth="1"/>
    <col min="2" max="2" width="29.875" style="1" customWidth="1"/>
    <col min="3" max="3" width="7.50390625" style="1" customWidth="1"/>
    <col min="4" max="4" width="7.875" style="1" customWidth="1"/>
    <col min="5" max="5" width="1.4921875" style="1" customWidth="1"/>
    <col min="6" max="6" width="7.625" style="1" customWidth="1"/>
    <col min="7" max="7" width="7.625" style="6" customWidth="1"/>
    <col min="8" max="15" width="7.625" style="10" customWidth="1"/>
    <col min="16" max="16384" width="9.125" style="1" customWidth="1"/>
  </cols>
  <sheetData>
    <row r="1" spans="1:15" ht="23.25" customHeight="1">
      <c r="A1" s="207" t="s">
        <v>29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15" ht="18.75" customHeight="1">
      <c r="A2" s="208" t="s">
        <v>28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1:15" ht="18.75" customHeight="1">
      <c r="A3" s="208" t="s">
        <v>24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5" ht="6" customHeight="1" thickBot="1">
      <c r="A4" s="2"/>
      <c r="B4" s="2"/>
      <c r="C4" s="2"/>
      <c r="D4" s="2"/>
      <c r="E4" s="2"/>
      <c r="F4" s="2"/>
      <c r="G4" s="2"/>
      <c r="H4" s="4"/>
      <c r="I4" s="4"/>
      <c r="J4" s="4"/>
      <c r="K4" s="4"/>
      <c r="L4" s="4"/>
      <c r="M4" s="4"/>
      <c r="N4" s="4"/>
      <c r="O4" s="4"/>
    </row>
    <row r="5" spans="1:15" ht="14.25" customHeight="1">
      <c r="A5" s="205" t="s">
        <v>7</v>
      </c>
      <c r="B5" s="203" t="s">
        <v>6</v>
      </c>
      <c r="C5" s="209" t="s">
        <v>9</v>
      </c>
      <c r="D5" s="210"/>
      <c r="E5" s="11"/>
      <c r="F5" s="211" t="s">
        <v>11</v>
      </c>
      <c r="G5" s="212"/>
      <c r="H5" s="201" t="s">
        <v>14</v>
      </c>
      <c r="I5" s="202"/>
      <c r="J5" s="201" t="s">
        <v>3</v>
      </c>
      <c r="K5" s="202"/>
      <c r="L5" s="201" t="s">
        <v>4</v>
      </c>
      <c r="M5" s="202"/>
      <c r="N5" s="201" t="s">
        <v>5</v>
      </c>
      <c r="O5" s="202"/>
    </row>
    <row r="6" spans="1:15" ht="14.25" thickBot="1">
      <c r="A6" s="206"/>
      <c r="B6" s="204"/>
      <c r="C6" s="42" t="s">
        <v>8</v>
      </c>
      <c r="D6" s="8" t="s">
        <v>10</v>
      </c>
      <c r="E6" s="7"/>
      <c r="F6" s="33" t="s">
        <v>12</v>
      </c>
      <c r="G6" s="8" t="s">
        <v>13</v>
      </c>
      <c r="H6" s="34" t="s">
        <v>12</v>
      </c>
      <c r="I6" s="9" t="s">
        <v>13</v>
      </c>
      <c r="J6" s="34" t="s">
        <v>12</v>
      </c>
      <c r="K6" s="9" t="s">
        <v>13</v>
      </c>
      <c r="L6" s="34" t="s">
        <v>12</v>
      </c>
      <c r="M6" s="9" t="s">
        <v>13</v>
      </c>
      <c r="N6" s="53" t="s">
        <v>12</v>
      </c>
      <c r="O6" s="54" t="s">
        <v>13</v>
      </c>
    </row>
    <row r="7" spans="1:15" ht="6" customHeight="1" thickBot="1">
      <c r="A7" s="13"/>
      <c r="B7" s="12"/>
      <c r="C7" s="59"/>
      <c r="D7" s="35"/>
      <c r="E7" s="18"/>
      <c r="F7" s="36"/>
      <c r="G7" s="37"/>
      <c r="H7" s="38"/>
      <c r="I7" s="39"/>
      <c r="J7" s="38"/>
      <c r="K7" s="39"/>
      <c r="L7" s="38"/>
      <c r="M7" s="39"/>
      <c r="N7" s="51"/>
      <c r="O7" s="52"/>
    </row>
    <row r="8" spans="1:15" s="5" customFormat="1" ht="21" customHeight="1">
      <c r="A8" s="14" t="s">
        <v>0</v>
      </c>
      <c r="B8" s="56" t="s">
        <v>829</v>
      </c>
      <c r="C8" s="60">
        <f aca="true" t="shared" si="0" ref="C8:C16">SUM(F8,H8,J8,L8,N8)</f>
        <v>45</v>
      </c>
      <c r="D8" s="17">
        <f aca="true" t="shared" si="1" ref="D8:D16">SUM(G8,I8,K8,M8,O8)</f>
        <v>2472</v>
      </c>
      <c r="E8" s="18"/>
      <c r="F8" s="26">
        <v>9</v>
      </c>
      <c r="G8" s="19">
        <v>378</v>
      </c>
      <c r="H8" s="26">
        <v>9</v>
      </c>
      <c r="I8" s="20">
        <v>707</v>
      </c>
      <c r="J8" s="27">
        <v>9</v>
      </c>
      <c r="K8" s="20">
        <v>388</v>
      </c>
      <c r="L8" s="27">
        <v>9</v>
      </c>
      <c r="M8" s="20">
        <v>425</v>
      </c>
      <c r="N8" s="26">
        <v>9</v>
      </c>
      <c r="O8" s="55">
        <v>574</v>
      </c>
    </row>
    <row r="9" spans="1:15" s="5" customFormat="1" ht="21" customHeight="1">
      <c r="A9" s="15" t="s">
        <v>15</v>
      </c>
      <c r="B9" s="57" t="s">
        <v>2</v>
      </c>
      <c r="C9" s="61">
        <f t="shared" si="0"/>
        <v>40</v>
      </c>
      <c r="D9" s="62">
        <f t="shared" si="1"/>
        <v>1852</v>
      </c>
      <c r="E9" s="18"/>
      <c r="F9" s="27">
        <v>8</v>
      </c>
      <c r="G9" s="21">
        <v>270</v>
      </c>
      <c r="H9" s="27">
        <v>8</v>
      </c>
      <c r="I9" s="20">
        <v>439</v>
      </c>
      <c r="J9" s="27">
        <v>8</v>
      </c>
      <c r="K9" s="20">
        <v>373</v>
      </c>
      <c r="L9" s="27">
        <v>8</v>
      </c>
      <c r="M9" s="20">
        <v>331</v>
      </c>
      <c r="N9" s="27">
        <v>8</v>
      </c>
      <c r="O9" s="20">
        <v>439</v>
      </c>
    </row>
    <row r="10" spans="1:15" s="5" customFormat="1" ht="21" customHeight="1">
      <c r="A10" s="15" t="s">
        <v>16</v>
      </c>
      <c r="B10" s="57" t="s">
        <v>22</v>
      </c>
      <c r="C10" s="61">
        <f t="shared" si="0"/>
        <v>32</v>
      </c>
      <c r="D10" s="62">
        <f t="shared" si="1"/>
        <v>1156.5</v>
      </c>
      <c r="E10" s="18"/>
      <c r="F10" s="27">
        <v>5</v>
      </c>
      <c r="G10" s="21">
        <v>181</v>
      </c>
      <c r="H10" s="27">
        <v>7</v>
      </c>
      <c r="I10" s="20">
        <v>305</v>
      </c>
      <c r="J10" s="27">
        <v>7</v>
      </c>
      <c r="K10" s="20">
        <v>199</v>
      </c>
      <c r="L10" s="27">
        <v>7</v>
      </c>
      <c r="M10" s="20">
        <v>170</v>
      </c>
      <c r="N10" s="27">
        <v>6</v>
      </c>
      <c r="O10" s="20">
        <v>301.5</v>
      </c>
    </row>
    <row r="11" spans="1:15" s="5" customFormat="1" ht="21" customHeight="1">
      <c r="A11" s="15" t="s">
        <v>17</v>
      </c>
      <c r="B11" s="57" t="s">
        <v>23</v>
      </c>
      <c r="C11" s="61">
        <f t="shared" si="0"/>
        <v>29</v>
      </c>
      <c r="D11" s="62">
        <f t="shared" si="1"/>
        <v>1074.5</v>
      </c>
      <c r="E11" s="18"/>
      <c r="F11" s="27">
        <v>6</v>
      </c>
      <c r="G11" s="21">
        <v>197</v>
      </c>
      <c r="H11" s="27">
        <v>6</v>
      </c>
      <c r="I11" s="20">
        <v>250</v>
      </c>
      <c r="J11" s="27">
        <v>6</v>
      </c>
      <c r="K11" s="20">
        <v>181</v>
      </c>
      <c r="L11" s="27">
        <v>6</v>
      </c>
      <c r="M11" s="20">
        <v>164</v>
      </c>
      <c r="N11" s="27">
        <v>5</v>
      </c>
      <c r="O11" s="20">
        <v>282.5</v>
      </c>
    </row>
    <row r="12" spans="1:15" s="5" customFormat="1" ht="21" customHeight="1">
      <c r="A12" s="15" t="s">
        <v>18</v>
      </c>
      <c r="B12" s="57" t="s">
        <v>25</v>
      </c>
      <c r="C12" s="61">
        <f t="shared" si="0"/>
        <v>29</v>
      </c>
      <c r="D12" s="62">
        <f t="shared" si="1"/>
        <v>906</v>
      </c>
      <c r="E12" s="18"/>
      <c r="F12" s="27">
        <v>7</v>
      </c>
      <c r="G12" s="21">
        <v>218</v>
      </c>
      <c r="H12" s="27">
        <v>5</v>
      </c>
      <c r="I12" s="20">
        <v>170</v>
      </c>
      <c r="J12" s="27">
        <v>5</v>
      </c>
      <c r="K12" s="20">
        <v>81</v>
      </c>
      <c r="L12" s="27">
        <v>5</v>
      </c>
      <c r="M12" s="20">
        <v>125</v>
      </c>
      <c r="N12" s="27">
        <v>7</v>
      </c>
      <c r="O12" s="20">
        <v>312</v>
      </c>
    </row>
    <row r="13" spans="1:15" s="5" customFormat="1" ht="21" customHeight="1">
      <c r="A13" s="15" t="s">
        <v>19</v>
      </c>
      <c r="B13" s="57" t="s">
        <v>827</v>
      </c>
      <c r="C13" s="61">
        <f t="shared" si="0"/>
        <v>18</v>
      </c>
      <c r="D13" s="62">
        <f t="shared" si="1"/>
        <v>316</v>
      </c>
      <c r="E13" s="18"/>
      <c r="F13" s="27">
        <v>4</v>
      </c>
      <c r="G13" s="21">
        <v>80</v>
      </c>
      <c r="H13" s="27">
        <v>4</v>
      </c>
      <c r="I13" s="20">
        <v>81</v>
      </c>
      <c r="J13" s="27">
        <v>3</v>
      </c>
      <c r="K13" s="20">
        <v>31</v>
      </c>
      <c r="L13" s="27">
        <v>4</v>
      </c>
      <c r="M13" s="20">
        <v>74</v>
      </c>
      <c r="N13" s="27">
        <v>3</v>
      </c>
      <c r="O13" s="20">
        <v>50</v>
      </c>
    </row>
    <row r="14" spans="1:15" s="5" customFormat="1" ht="21" customHeight="1">
      <c r="A14" s="15" t="s">
        <v>20</v>
      </c>
      <c r="B14" s="57" t="s">
        <v>1</v>
      </c>
      <c r="C14" s="61">
        <f t="shared" si="0"/>
        <v>16</v>
      </c>
      <c r="D14" s="62">
        <f t="shared" si="1"/>
        <v>197</v>
      </c>
      <c r="E14" s="18"/>
      <c r="F14" s="27">
        <v>3</v>
      </c>
      <c r="G14" s="21">
        <v>36</v>
      </c>
      <c r="H14" s="27">
        <v>2</v>
      </c>
      <c r="I14" s="20">
        <v>10</v>
      </c>
      <c r="J14" s="27">
        <v>4</v>
      </c>
      <c r="K14" s="20">
        <v>65</v>
      </c>
      <c r="L14" s="27">
        <v>3</v>
      </c>
      <c r="M14" s="20">
        <v>19</v>
      </c>
      <c r="N14" s="27">
        <v>4</v>
      </c>
      <c r="O14" s="20">
        <v>67</v>
      </c>
    </row>
    <row r="15" spans="1:15" s="5" customFormat="1" ht="21" customHeight="1">
      <c r="A15" s="15" t="s">
        <v>21</v>
      </c>
      <c r="B15" s="57" t="s">
        <v>828</v>
      </c>
      <c r="C15" s="61">
        <f t="shared" si="0"/>
        <v>5</v>
      </c>
      <c r="D15" s="62">
        <f t="shared" si="1"/>
        <v>87</v>
      </c>
      <c r="E15" s="18"/>
      <c r="F15" s="27">
        <v>0</v>
      </c>
      <c r="G15" s="21">
        <v>1</v>
      </c>
      <c r="H15" s="27">
        <v>3</v>
      </c>
      <c r="I15" s="20">
        <v>78</v>
      </c>
      <c r="J15" s="27">
        <v>0</v>
      </c>
      <c r="K15" s="20">
        <v>0</v>
      </c>
      <c r="L15" s="27">
        <v>0</v>
      </c>
      <c r="M15" s="20">
        <v>0</v>
      </c>
      <c r="N15" s="27">
        <v>2</v>
      </c>
      <c r="O15" s="20">
        <v>8</v>
      </c>
    </row>
    <row r="16" spans="1:15" s="5" customFormat="1" ht="21" customHeight="1" thickBot="1">
      <c r="A16" s="16" t="s">
        <v>744</v>
      </c>
      <c r="B16" s="58" t="s">
        <v>26</v>
      </c>
      <c r="C16" s="63">
        <f t="shared" si="0"/>
        <v>0</v>
      </c>
      <c r="D16" s="64">
        <f t="shared" si="1"/>
        <v>13</v>
      </c>
      <c r="E16" s="22"/>
      <c r="F16" s="28">
        <v>0</v>
      </c>
      <c r="G16" s="23">
        <v>0</v>
      </c>
      <c r="H16" s="28">
        <v>0</v>
      </c>
      <c r="I16" s="24">
        <v>0</v>
      </c>
      <c r="J16" s="28">
        <v>0</v>
      </c>
      <c r="K16" s="24">
        <v>13</v>
      </c>
      <c r="L16" s="28">
        <v>0</v>
      </c>
      <c r="M16" s="24">
        <v>0</v>
      </c>
      <c r="N16" s="28">
        <v>0</v>
      </c>
      <c r="O16" s="24">
        <v>0</v>
      </c>
    </row>
  </sheetData>
  <sheetProtection/>
  <mergeCells count="11">
    <mergeCell ref="J5:K5"/>
    <mergeCell ref="L5:M5"/>
    <mergeCell ref="N5:O5"/>
    <mergeCell ref="B5:B6"/>
    <mergeCell ref="A5:A6"/>
    <mergeCell ref="A1:O1"/>
    <mergeCell ref="A2:O2"/>
    <mergeCell ref="A3:O3"/>
    <mergeCell ref="C5:D5"/>
    <mergeCell ref="F5:G5"/>
    <mergeCell ref="H5:I5"/>
  </mergeCells>
  <printOptions/>
  <pageMargins left="0.4166666666666667" right="0.28125" top="0.4375" bottom="0.427083333333333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tabSelected="1" view="pageLayout" workbookViewId="0" topLeftCell="A1">
      <selection activeCell="A1" sqref="A1:O1"/>
    </sheetView>
  </sheetViews>
  <sheetFormatPr defaultColWidth="9.125" defaultRowHeight="12.75"/>
  <cols>
    <col min="1" max="1" width="5.50390625" style="3" customWidth="1"/>
    <col min="2" max="2" width="29.875" style="1" customWidth="1"/>
    <col min="3" max="3" width="7.50390625" style="1" customWidth="1"/>
    <col min="4" max="4" width="7.875" style="1" customWidth="1"/>
    <col min="5" max="5" width="1.4921875" style="1" customWidth="1"/>
    <col min="6" max="6" width="7.875" style="1" customWidth="1"/>
    <col min="7" max="7" width="7.875" style="6" customWidth="1"/>
    <col min="8" max="15" width="7.875" style="10" customWidth="1"/>
    <col min="16" max="16384" width="9.125" style="1" customWidth="1"/>
  </cols>
  <sheetData>
    <row r="1" spans="1:15" ht="23.25" customHeight="1">
      <c r="A1" s="207" t="s">
        <v>29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15" ht="18.75" customHeight="1">
      <c r="A2" s="208" t="s">
        <v>28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1:15" ht="18.75" customHeight="1">
      <c r="A3" s="208" t="s">
        <v>35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5" ht="6" customHeight="1" thickBot="1">
      <c r="A4" s="2"/>
      <c r="B4" s="2"/>
      <c r="C4" s="2"/>
      <c r="D4" s="2"/>
      <c r="E4" s="2"/>
      <c r="F4" s="2"/>
      <c r="G4" s="2"/>
      <c r="H4" s="4"/>
      <c r="I4" s="4"/>
      <c r="J4" s="4"/>
      <c r="K4" s="4"/>
      <c r="L4" s="4"/>
      <c r="M4" s="4"/>
      <c r="N4" s="4"/>
      <c r="O4" s="4"/>
    </row>
    <row r="5" spans="1:15" ht="14.25" customHeight="1">
      <c r="A5" s="205" t="s">
        <v>7</v>
      </c>
      <c r="B5" s="203" t="s">
        <v>6</v>
      </c>
      <c r="C5" s="209" t="s">
        <v>9</v>
      </c>
      <c r="D5" s="210"/>
      <c r="E5" s="11"/>
      <c r="F5" s="211" t="s">
        <v>11</v>
      </c>
      <c r="G5" s="212"/>
      <c r="H5" s="201" t="s">
        <v>14</v>
      </c>
      <c r="I5" s="202"/>
      <c r="J5" s="201" t="s">
        <v>3</v>
      </c>
      <c r="K5" s="202"/>
      <c r="L5" s="201" t="s">
        <v>4</v>
      </c>
      <c r="M5" s="202"/>
      <c r="N5" s="201" t="s">
        <v>5</v>
      </c>
      <c r="O5" s="202"/>
    </row>
    <row r="6" spans="1:15" ht="14.25" thickBot="1">
      <c r="A6" s="206"/>
      <c r="B6" s="204"/>
      <c r="C6" s="42" t="s">
        <v>8</v>
      </c>
      <c r="D6" s="8" t="s">
        <v>10</v>
      </c>
      <c r="E6" s="7"/>
      <c r="F6" s="33" t="s">
        <v>12</v>
      </c>
      <c r="G6" s="8" t="s">
        <v>13</v>
      </c>
      <c r="H6" s="34" t="s">
        <v>12</v>
      </c>
      <c r="I6" s="9" t="s">
        <v>13</v>
      </c>
      <c r="J6" s="34" t="s">
        <v>12</v>
      </c>
      <c r="K6" s="9" t="s">
        <v>13</v>
      </c>
      <c r="L6" s="34" t="s">
        <v>12</v>
      </c>
      <c r="M6" s="9" t="s">
        <v>13</v>
      </c>
      <c r="N6" s="53" t="s">
        <v>12</v>
      </c>
      <c r="O6" s="54" t="s">
        <v>13</v>
      </c>
    </row>
    <row r="7" spans="1:15" ht="6" customHeight="1" thickBot="1">
      <c r="A7" s="13"/>
      <c r="B7" s="12"/>
      <c r="C7" s="43"/>
      <c r="D7" s="35"/>
      <c r="E7" s="18"/>
      <c r="F7" s="36"/>
      <c r="G7" s="37"/>
      <c r="H7" s="38"/>
      <c r="I7" s="39"/>
      <c r="J7" s="38"/>
      <c r="K7" s="39"/>
      <c r="L7" s="38"/>
      <c r="M7" s="39"/>
      <c r="N7" s="51"/>
      <c r="O7" s="52"/>
    </row>
    <row r="8" spans="1:15" s="5" customFormat="1" ht="21" customHeight="1">
      <c r="A8" s="14" t="s">
        <v>0</v>
      </c>
      <c r="B8" s="44" t="s">
        <v>25</v>
      </c>
      <c r="C8" s="60">
        <f aca="true" t="shared" si="0" ref="C8:D15">SUM(F8,H8,J8,L8,N8)</f>
        <v>39</v>
      </c>
      <c r="D8" s="17">
        <f t="shared" si="0"/>
        <v>2282.5</v>
      </c>
      <c r="E8" s="18"/>
      <c r="F8" s="26">
        <v>8</v>
      </c>
      <c r="G8" s="19">
        <v>506</v>
      </c>
      <c r="H8" s="26">
        <v>7</v>
      </c>
      <c r="I8" s="20">
        <v>441</v>
      </c>
      <c r="J8" s="27">
        <v>8</v>
      </c>
      <c r="K8" s="20">
        <v>436</v>
      </c>
      <c r="L8" s="27">
        <v>8</v>
      </c>
      <c r="M8" s="20">
        <v>332</v>
      </c>
      <c r="N8" s="26">
        <v>8</v>
      </c>
      <c r="O8" s="55">
        <v>567.5</v>
      </c>
    </row>
    <row r="9" spans="1:15" s="5" customFormat="1" ht="21" customHeight="1">
      <c r="A9" s="15" t="s">
        <v>15</v>
      </c>
      <c r="B9" s="45" t="s">
        <v>27</v>
      </c>
      <c r="C9" s="61">
        <f t="shared" si="0"/>
        <v>34</v>
      </c>
      <c r="D9" s="62">
        <f t="shared" si="0"/>
        <v>1554</v>
      </c>
      <c r="E9" s="18"/>
      <c r="F9" s="27">
        <v>7</v>
      </c>
      <c r="G9" s="21">
        <v>239</v>
      </c>
      <c r="H9" s="27">
        <v>8</v>
      </c>
      <c r="I9" s="20">
        <v>456</v>
      </c>
      <c r="J9" s="27">
        <v>7</v>
      </c>
      <c r="K9" s="20">
        <v>277</v>
      </c>
      <c r="L9" s="27">
        <v>6</v>
      </c>
      <c r="M9" s="20">
        <v>247</v>
      </c>
      <c r="N9" s="27">
        <v>6</v>
      </c>
      <c r="O9" s="20">
        <v>335</v>
      </c>
    </row>
    <row r="10" spans="1:15" s="5" customFormat="1" ht="21" customHeight="1">
      <c r="A10" s="15" t="s">
        <v>16</v>
      </c>
      <c r="B10" s="45" t="s">
        <v>2</v>
      </c>
      <c r="C10" s="61">
        <f>SUM(F10,H10,J10,L10,N10)</f>
        <v>29</v>
      </c>
      <c r="D10" s="62">
        <f>SUM(G10,I10,K10,M10,O10)</f>
        <v>1509</v>
      </c>
      <c r="E10" s="18"/>
      <c r="F10" s="27">
        <v>4</v>
      </c>
      <c r="G10" s="21">
        <v>140</v>
      </c>
      <c r="H10" s="27">
        <v>5</v>
      </c>
      <c r="I10" s="20">
        <v>373</v>
      </c>
      <c r="J10" s="27">
        <v>6</v>
      </c>
      <c r="K10" s="20">
        <v>269</v>
      </c>
      <c r="L10" s="27">
        <v>7</v>
      </c>
      <c r="M10" s="20">
        <v>287</v>
      </c>
      <c r="N10" s="27">
        <v>7</v>
      </c>
      <c r="O10" s="20">
        <v>440</v>
      </c>
    </row>
    <row r="11" spans="1:15" s="5" customFormat="1" ht="21" customHeight="1">
      <c r="A11" s="15" t="s">
        <v>17</v>
      </c>
      <c r="B11" s="45" t="s">
        <v>22</v>
      </c>
      <c r="C11" s="61">
        <f>SUM(F11,H11,J11,L11,N11)</f>
        <v>27</v>
      </c>
      <c r="D11" s="62">
        <f>SUM(G11,I11,K11,M11,O11)</f>
        <v>1231.5</v>
      </c>
      <c r="E11" s="18"/>
      <c r="F11" s="27">
        <v>6</v>
      </c>
      <c r="G11" s="21">
        <v>203</v>
      </c>
      <c r="H11" s="27">
        <v>6</v>
      </c>
      <c r="I11" s="20">
        <v>375</v>
      </c>
      <c r="J11" s="27">
        <v>5</v>
      </c>
      <c r="K11" s="20">
        <v>168</v>
      </c>
      <c r="L11" s="27">
        <v>5</v>
      </c>
      <c r="M11" s="20">
        <v>177</v>
      </c>
      <c r="N11" s="27">
        <v>5</v>
      </c>
      <c r="O11" s="20">
        <v>308.5</v>
      </c>
    </row>
    <row r="12" spans="1:15" s="5" customFormat="1" ht="21" customHeight="1">
      <c r="A12" s="15" t="s">
        <v>18</v>
      </c>
      <c r="B12" s="45" t="s">
        <v>23</v>
      </c>
      <c r="C12" s="61">
        <f t="shared" si="0"/>
        <v>18</v>
      </c>
      <c r="D12" s="62">
        <f t="shared" si="0"/>
        <v>601.5</v>
      </c>
      <c r="E12" s="18"/>
      <c r="F12" s="27">
        <v>5</v>
      </c>
      <c r="G12" s="21">
        <v>142</v>
      </c>
      <c r="H12" s="27">
        <v>4</v>
      </c>
      <c r="I12" s="20">
        <v>153</v>
      </c>
      <c r="J12" s="27">
        <v>2</v>
      </c>
      <c r="K12" s="20">
        <v>51</v>
      </c>
      <c r="L12" s="27">
        <v>3</v>
      </c>
      <c r="M12" s="20">
        <v>86</v>
      </c>
      <c r="N12" s="27">
        <v>4</v>
      </c>
      <c r="O12" s="20">
        <v>169.5</v>
      </c>
    </row>
    <row r="13" spans="1:15" s="5" customFormat="1" ht="21" customHeight="1">
      <c r="A13" s="15" t="s">
        <v>19</v>
      </c>
      <c r="B13" s="45" t="s">
        <v>827</v>
      </c>
      <c r="C13" s="61">
        <f t="shared" si="0"/>
        <v>17</v>
      </c>
      <c r="D13" s="62">
        <f t="shared" si="0"/>
        <v>507.5</v>
      </c>
      <c r="E13" s="18"/>
      <c r="F13" s="27">
        <v>3</v>
      </c>
      <c r="G13" s="21">
        <v>83</v>
      </c>
      <c r="H13" s="27">
        <v>3</v>
      </c>
      <c r="I13" s="20">
        <v>126</v>
      </c>
      <c r="J13" s="27">
        <v>4</v>
      </c>
      <c r="K13" s="20">
        <v>70</v>
      </c>
      <c r="L13" s="27">
        <v>4</v>
      </c>
      <c r="M13" s="20">
        <v>116</v>
      </c>
      <c r="N13" s="27">
        <v>3</v>
      </c>
      <c r="O13" s="20">
        <v>112.5</v>
      </c>
    </row>
    <row r="14" spans="1:15" s="5" customFormat="1" ht="21" customHeight="1">
      <c r="A14" s="15" t="s">
        <v>20</v>
      </c>
      <c r="B14" s="45" t="s">
        <v>1</v>
      </c>
      <c r="C14" s="61">
        <f t="shared" si="0"/>
        <v>11</v>
      </c>
      <c r="D14" s="62">
        <f t="shared" si="0"/>
        <v>371</v>
      </c>
      <c r="E14" s="18"/>
      <c r="F14" s="27">
        <v>2</v>
      </c>
      <c r="G14" s="21">
        <v>47</v>
      </c>
      <c r="H14" s="27">
        <v>2</v>
      </c>
      <c r="I14" s="20">
        <v>101</v>
      </c>
      <c r="J14" s="27">
        <v>3</v>
      </c>
      <c r="K14" s="20">
        <v>59</v>
      </c>
      <c r="L14" s="27">
        <v>2</v>
      </c>
      <c r="M14" s="20">
        <v>85</v>
      </c>
      <c r="N14" s="27">
        <v>2</v>
      </c>
      <c r="O14" s="20">
        <v>79</v>
      </c>
    </row>
    <row r="15" spans="1:15" s="5" customFormat="1" ht="21" customHeight="1" thickBot="1">
      <c r="A15" s="16" t="s">
        <v>21</v>
      </c>
      <c r="B15" s="46" t="s">
        <v>26</v>
      </c>
      <c r="C15" s="63">
        <f t="shared" si="0"/>
        <v>0</v>
      </c>
      <c r="D15" s="64">
        <f t="shared" si="0"/>
        <v>0</v>
      </c>
      <c r="E15" s="22"/>
      <c r="F15" s="28">
        <v>0</v>
      </c>
      <c r="G15" s="23">
        <v>0</v>
      </c>
      <c r="H15" s="28">
        <v>0</v>
      </c>
      <c r="I15" s="24">
        <v>0</v>
      </c>
      <c r="J15" s="28">
        <v>0</v>
      </c>
      <c r="K15" s="24">
        <v>0</v>
      </c>
      <c r="L15" s="28">
        <v>0</v>
      </c>
      <c r="M15" s="24">
        <v>0</v>
      </c>
      <c r="N15" s="28">
        <v>0</v>
      </c>
      <c r="O15" s="24">
        <v>0</v>
      </c>
    </row>
  </sheetData>
  <sheetProtection/>
  <mergeCells count="11">
    <mergeCell ref="H5:I5"/>
    <mergeCell ref="J5:K5"/>
    <mergeCell ref="L5:M5"/>
    <mergeCell ref="N5:O5"/>
    <mergeCell ref="A1:O1"/>
    <mergeCell ref="A2:O2"/>
    <mergeCell ref="A3:O3"/>
    <mergeCell ref="A5:A6"/>
    <mergeCell ref="B5:B6"/>
    <mergeCell ref="C5:D5"/>
    <mergeCell ref="F5:G5"/>
  </mergeCells>
  <printOptions/>
  <pageMargins left="0.4166666666666667" right="0.4166666666666667" top="0.468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1"/>
  <sheetViews>
    <sheetView view="pageLayout" workbookViewId="0" topLeftCell="A1">
      <selection activeCell="A1" sqref="A1:F1"/>
    </sheetView>
  </sheetViews>
  <sheetFormatPr defaultColWidth="9.125" defaultRowHeight="12.75"/>
  <cols>
    <col min="1" max="1" width="5.50390625" style="3" customWidth="1"/>
    <col min="2" max="2" width="22.50390625" style="1" customWidth="1"/>
    <col min="3" max="3" width="8.625" style="1" customWidth="1"/>
    <col min="4" max="4" width="34.00390625" style="1" customWidth="1"/>
    <col min="5" max="5" width="7.875" style="6" customWidth="1"/>
    <col min="6" max="6" width="8.125" style="1" customWidth="1"/>
    <col min="7" max="16384" width="9.125" style="1" customWidth="1"/>
  </cols>
  <sheetData>
    <row r="1" spans="1:6" ht="23.25" customHeight="1">
      <c r="A1" s="207" t="s">
        <v>29</v>
      </c>
      <c r="B1" s="207"/>
      <c r="C1" s="207"/>
      <c r="D1" s="207"/>
      <c r="E1" s="207"/>
      <c r="F1" s="207"/>
    </row>
    <row r="2" spans="1:6" ht="18.75" customHeight="1">
      <c r="A2" s="208" t="s">
        <v>30</v>
      </c>
      <c r="B2" s="208"/>
      <c r="C2" s="208"/>
      <c r="D2" s="208"/>
      <c r="E2" s="208"/>
      <c r="F2" s="208"/>
    </row>
    <row r="3" spans="1:6" ht="5.25" customHeight="1">
      <c r="A3" s="2"/>
      <c r="B3" s="2"/>
      <c r="C3" s="2"/>
      <c r="D3" s="2"/>
      <c r="E3" s="2"/>
      <c r="F3" s="2"/>
    </row>
    <row r="4" ht="13.5">
      <c r="A4" s="1" t="s">
        <v>36</v>
      </c>
    </row>
    <row r="5" spans="1:6" ht="13.5">
      <c r="A5" s="3" t="s">
        <v>0</v>
      </c>
      <c r="B5" t="s">
        <v>242</v>
      </c>
      <c r="C5" t="s">
        <v>243</v>
      </c>
      <c r="D5" t="s">
        <v>92</v>
      </c>
      <c r="E5" t="s">
        <v>244</v>
      </c>
      <c r="F5" s="1" t="s">
        <v>802</v>
      </c>
    </row>
    <row r="6" spans="1:6" ht="13.5">
      <c r="A6" s="3" t="s">
        <v>15</v>
      </c>
      <c r="B6" t="s">
        <v>105</v>
      </c>
      <c r="C6" t="s">
        <v>106</v>
      </c>
      <c r="D6" t="s">
        <v>50</v>
      </c>
      <c r="E6" t="s">
        <v>107</v>
      </c>
      <c r="F6" s="1" t="s">
        <v>803</v>
      </c>
    </row>
    <row r="7" spans="1:6" ht="13.5">
      <c r="A7" s="3" t="s">
        <v>16</v>
      </c>
      <c r="B7" t="s">
        <v>262</v>
      </c>
      <c r="C7" t="s">
        <v>251</v>
      </c>
      <c r="D7" t="s">
        <v>92</v>
      </c>
      <c r="E7" t="s">
        <v>263</v>
      </c>
      <c r="F7" s="1" t="s">
        <v>804</v>
      </c>
    </row>
    <row r="8" spans="1:6" ht="13.5">
      <c r="A8" s="3" t="s">
        <v>17</v>
      </c>
      <c r="B8" t="s">
        <v>143</v>
      </c>
      <c r="C8" t="s">
        <v>144</v>
      </c>
      <c r="D8" t="s">
        <v>50</v>
      </c>
      <c r="E8" t="s">
        <v>145</v>
      </c>
      <c r="F8" s="1" t="s">
        <v>805</v>
      </c>
    </row>
    <row r="9" spans="1:6" ht="13.5">
      <c r="A9" s="3" t="s">
        <v>18</v>
      </c>
      <c r="B9" t="s">
        <v>65</v>
      </c>
      <c r="C9" t="s">
        <v>66</v>
      </c>
      <c r="D9" t="s">
        <v>43</v>
      </c>
      <c r="E9" t="s">
        <v>67</v>
      </c>
      <c r="F9" s="1" t="s">
        <v>806</v>
      </c>
    </row>
    <row r="10" spans="1:6" ht="13.5">
      <c r="A10" s="3" t="s">
        <v>19</v>
      </c>
      <c r="B10" t="s">
        <v>245</v>
      </c>
      <c r="C10" t="s">
        <v>246</v>
      </c>
      <c r="D10" t="s">
        <v>50</v>
      </c>
      <c r="E10" t="s">
        <v>247</v>
      </c>
      <c r="F10" s="1" t="s">
        <v>807</v>
      </c>
    </row>
    <row r="11" spans="1:6" ht="13.5">
      <c r="A11" s="3" t="s">
        <v>20</v>
      </c>
      <c r="B11" t="s">
        <v>224</v>
      </c>
      <c r="C11" t="s">
        <v>225</v>
      </c>
      <c r="D11" t="s">
        <v>50</v>
      </c>
      <c r="E11" t="s">
        <v>226</v>
      </c>
      <c r="F11" s="1" t="s">
        <v>808</v>
      </c>
    </row>
    <row r="12" spans="1:6" ht="13.5">
      <c r="A12" s="3" t="s">
        <v>21</v>
      </c>
      <c r="B12" t="s">
        <v>183</v>
      </c>
      <c r="C12" t="s">
        <v>184</v>
      </c>
      <c r="D12" t="s">
        <v>39</v>
      </c>
      <c r="E12" t="s">
        <v>185</v>
      </c>
      <c r="F12" s="1" t="s">
        <v>809</v>
      </c>
    </row>
    <row r="13" spans="1:6" ht="13.5">
      <c r="A13" s="3" t="s">
        <v>744</v>
      </c>
      <c r="B13" t="s">
        <v>37</v>
      </c>
      <c r="C13" t="s">
        <v>38</v>
      </c>
      <c r="D13" t="s">
        <v>39</v>
      </c>
      <c r="E13" t="s">
        <v>40</v>
      </c>
      <c r="F13" s="1" t="s">
        <v>810</v>
      </c>
    </row>
    <row r="14" spans="1:6" ht="13.5">
      <c r="A14" s="3" t="s">
        <v>745</v>
      </c>
      <c r="B14" t="s">
        <v>186</v>
      </c>
      <c r="C14" t="s">
        <v>187</v>
      </c>
      <c r="D14" t="s">
        <v>50</v>
      </c>
      <c r="E14" t="s">
        <v>188</v>
      </c>
      <c r="F14" s="1" t="s">
        <v>811</v>
      </c>
    </row>
    <row r="15" spans="1:6" ht="13.5">
      <c r="A15" s="3" t="s">
        <v>746</v>
      </c>
      <c r="B15" t="s">
        <v>146</v>
      </c>
      <c r="C15" t="s">
        <v>69</v>
      </c>
      <c r="D15" t="s">
        <v>50</v>
      </c>
      <c r="E15" t="s">
        <v>147</v>
      </c>
      <c r="F15" s="1" t="s">
        <v>812</v>
      </c>
    </row>
    <row r="16" spans="1:6" ht="13.5">
      <c r="A16" s="3" t="s">
        <v>747</v>
      </c>
      <c r="B16" t="s">
        <v>189</v>
      </c>
      <c r="C16" t="s">
        <v>190</v>
      </c>
      <c r="D16" t="s">
        <v>50</v>
      </c>
      <c r="E16" t="s">
        <v>191</v>
      </c>
      <c r="F16" s="1" t="s">
        <v>813</v>
      </c>
    </row>
    <row r="17" spans="1:6" ht="13.5">
      <c r="A17" s="3" t="s">
        <v>748</v>
      </c>
      <c r="B17" t="s">
        <v>108</v>
      </c>
      <c r="C17" t="s">
        <v>109</v>
      </c>
      <c r="D17" t="s">
        <v>60</v>
      </c>
      <c r="E17" t="s">
        <v>110</v>
      </c>
      <c r="F17" s="1" t="s">
        <v>814</v>
      </c>
    </row>
    <row r="18" spans="1:6" ht="13.5">
      <c r="A18" s="3" t="s">
        <v>749</v>
      </c>
      <c r="B18" t="s">
        <v>111</v>
      </c>
      <c r="C18" t="s">
        <v>112</v>
      </c>
      <c r="D18" t="s">
        <v>60</v>
      </c>
      <c r="E18" t="s">
        <v>113</v>
      </c>
      <c r="F18" s="1" t="s">
        <v>815</v>
      </c>
    </row>
    <row r="19" spans="1:6" ht="13.5">
      <c r="A19" s="3" t="s">
        <v>750</v>
      </c>
      <c r="B19" t="s">
        <v>248</v>
      </c>
      <c r="C19" t="s">
        <v>249</v>
      </c>
      <c r="D19" t="s">
        <v>23</v>
      </c>
      <c r="E19" t="s">
        <v>113</v>
      </c>
      <c r="F19" s="1" t="s">
        <v>816</v>
      </c>
    </row>
    <row r="20" spans="1:6" ht="13.5">
      <c r="A20" s="3" t="s">
        <v>751</v>
      </c>
      <c r="B20" t="s">
        <v>86</v>
      </c>
      <c r="C20" t="s">
        <v>87</v>
      </c>
      <c r="D20" t="s">
        <v>88</v>
      </c>
      <c r="E20" t="s">
        <v>89</v>
      </c>
      <c r="F20" s="1" t="s">
        <v>817</v>
      </c>
    </row>
    <row r="21" spans="1:6" ht="13.5">
      <c r="A21" s="3" t="s">
        <v>752</v>
      </c>
      <c r="B21" t="s">
        <v>250</v>
      </c>
      <c r="C21" t="s">
        <v>251</v>
      </c>
      <c r="D21" t="s">
        <v>23</v>
      </c>
      <c r="E21" t="s">
        <v>252</v>
      </c>
      <c r="F21" s="1" t="s">
        <v>818</v>
      </c>
    </row>
    <row r="22" spans="1:6" ht="13.5">
      <c r="A22" s="3" t="s">
        <v>753</v>
      </c>
      <c r="B22" t="s">
        <v>202</v>
      </c>
      <c r="C22" t="s">
        <v>203</v>
      </c>
      <c r="D22" t="s">
        <v>43</v>
      </c>
      <c r="E22" t="s">
        <v>204</v>
      </c>
      <c r="F22" s="1" t="s">
        <v>819</v>
      </c>
    </row>
    <row r="23" spans="1:6" ht="13.5">
      <c r="A23" s="3" t="s">
        <v>754</v>
      </c>
      <c r="B23" t="s">
        <v>227</v>
      </c>
      <c r="C23" t="s">
        <v>228</v>
      </c>
      <c r="D23" t="s">
        <v>23</v>
      </c>
      <c r="E23" t="s">
        <v>204</v>
      </c>
      <c r="F23" s="1" t="s">
        <v>820</v>
      </c>
    </row>
    <row r="24" spans="1:6" ht="13.5">
      <c r="A24" s="3" t="s">
        <v>755</v>
      </c>
      <c r="B24" t="s">
        <v>205</v>
      </c>
      <c r="C24" t="s">
        <v>206</v>
      </c>
      <c r="D24" t="s">
        <v>39</v>
      </c>
      <c r="E24" t="s">
        <v>207</v>
      </c>
      <c r="F24" s="1" t="s">
        <v>821</v>
      </c>
    </row>
    <row r="25" spans="1:6" ht="13.5">
      <c r="A25" s="3" t="s">
        <v>756</v>
      </c>
      <c r="B25" t="s">
        <v>208</v>
      </c>
      <c r="C25" t="s">
        <v>209</v>
      </c>
      <c r="D25" t="s">
        <v>50</v>
      </c>
      <c r="E25" t="s">
        <v>210</v>
      </c>
      <c r="F25" s="1" t="s">
        <v>822</v>
      </c>
    </row>
    <row r="26" spans="1:6" ht="13.5">
      <c r="A26" s="3" t="s">
        <v>757</v>
      </c>
      <c r="B26" t="s">
        <v>192</v>
      </c>
      <c r="C26" t="s">
        <v>193</v>
      </c>
      <c r="D26" t="s">
        <v>50</v>
      </c>
      <c r="E26" t="s">
        <v>194</v>
      </c>
      <c r="F26" s="1" t="s">
        <v>823</v>
      </c>
    </row>
    <row r="27" spans="1:6" ht="13.5">
      <c r="A27" s="3" t="s">
        <v>758</v>
      </c>
      <c r="B27" t="s">
        <v>41</v>
      </c>
      <c r="C27" t="s">
        <v>42</v>
      </c>
      <c r="D27" t="s">
        <v>43</v>
      </c>
      <c r="E27" t="s">
        <v>44</v>
      </c>
      <c r="F27" s="1" t="s">
        <v>824</v>
      </c>
    </row>
    <row r="28" spans="1:6" ht="13.5">
      <c r="A28" s="3" t="s">
        <v>759</v>
      </c>
      <c r="B28" t="s">
        <v>122</v>
      </c>
      <c r="C28" t="s">
        <v>123</v>
      </c>
      <c r="D28" t="s">
        <v>43</v>
      </c>
      <c r="E28" t="s">
        <v>124</v>
      </c>
      <c r="F28" s="1" t="s">
        <v>825</v>
      </c>
    </row>
    <row r="29" spans="1:6" ht="13.5">
      <c r="A29" s="3" t="s">
        <v>760</v>
      </c>
      <c r="B29" t="s">
        <v>253</v>
      </c>
      <c r="C29" t="s">
        <v>254</v>
      </c>
      <c r="D29" t="s">
        <v>50</v>
      </c>
      <c r="E29" t="s">
        <v>152</v>
      </c>
      <c r="F29" s="1" t="s">
        <v>826</v>
      </c>
    </row>
    <row r="30" spans="1:5" ht="13.5">
      <c r="A30" s="3" t="s">
        <v>761</v>
      </c>
      <c r="B30" t="s">
        <v>150</v>
      </c>
      <c r="C30" t="s">
        <v>151</v>
      </c>
      <c r="D30" t="s">
        <v>43</v>
      </c>
      <c r="E30" t="s">
        <v>152</v>
      </c>
    </row>
    <row r="31" spans="1:5" ht="13.5">
      <c r="A31" s="3" t="s">
        <v>762</v>
      </c>
      <c r="B31" t="s">
        <v>264</v>
      </c>
      <c r="C31" t="s">
        <v>59</v>
      </c>
      <c r="D31" t="s">
        <v>92</v>
      </c>
      <c r="E31" t="s">
        <v>265</v>
      </c>
    </row>
    <row r="32" spans="1:5" ht="13.5">
      <c r="A32" s="3" t="s">
        <v>763</v>
      </c>
      <c r="B32" t="s">
        <v>45</v>
      </c>
      <c r="C32" t="s">
        <v>46</v>
      </c>
      <c r="D32" t="s">
        <v>39</v>
      </c>
      <c r="E32" t="s">
        <v>47</v>
      </c>
    </row>
    <row r="33" spans="1:5" ht="13.5">
      <c r="A33" s="3" t="s">
        <v>764</v>
      </c>
      <c r="B33" t="s">
        <v>48</v>
      </c>
      <c r="C33" t="s">
        <v>49</v>
      </c>
      <c r="D33" t="s">
        <v>50</v>
      </c>
      <c r="E33" t="s">
        <v>51</v>
      </c>
    </row>
    <row r="34" spans="1:5" ht="13.5">
      <c r="A34" s="3" t="s">
        <v>765</v>
      </c>
      <c r="B34" t="s">
        <v>165</v>
      </c>
      <c r="C34" t="s">
        <v>166</v>
      </c>
      <c r="D34" t="s">
        <v>39</v>
      </c>
      <c r="E34" t="s">
        <v>167</v>
      </c>
    </row>
    <row r="35" spans="1:5" ht="13.5">
      <c r="A35" s="3" t="s">
        <v>766</v>
      </c>
      <c r="B35" t="s">
        <v>231</v>
      </c>
      <c r="C35" t="s">
        <v>76</v>
      </c>
      <c r="D35" t="s">
        <v>23</v>
      </c>
      <c r="E35" t="s">
        <v>232</v>
      </c>
    </row>
    <row r="36" spans="1:5" ht="13.5">
      <c r="A36" s="3" t="s">
        <v>767</v>
      </c>
      <c r="B36" t="s">
        <v>52</v>
      </c>
      <c r="C36" t="s">
        <v>53</v>
      </c>
      <c r="D36" t="s">
        <v>43</v>
      </c>
      <c r="E36" t="s">
        <v>54</v>
      </c>
    </row>
    <row r="37" spans="1:5" ht="13.5">
      <c r="A37" s="3" t="s">
        <v>768</v>
      </c>
      <c r="B37" t="s">
        <v>168</v>
      </c>
      <c r="C37" t="s">
        <v>74</v>
      </c>
      <c r="D37" t="s">
        <v>50</v>
      </c>
      <c r="E37" t="s">
        <v>169</v>
      </c>
    </row>
    <row r="38" spans="1:5" ht="13.5">
      <c r="A38" s="3" t="s">
        <v>769</v>
      </c>
      <c r="B38" t="s">
        <v>211</v>
      </c>
      <c r="C38" t="s">
        <v>212</v>
      </c>
      <c r="D38" t="s">
        <v>43</v>
      </c>
      <c r="E38" t="s">
        <v>169</v>
      </c>
    </row>
    <row r="39" spans="1:5" ht="13.5">
      <c r="A39" s="3" t="s">
        <v>770</v>
      </c>
      <c r="B39" t="s">
        <v>73</v>
      </c>
      <c r="C39" t="s">
        <v>74</v>
      </c>
      <c r="D39" t="s">
        <v>50</v>
      </c>
      <c r="E39" t="s">
        <v>57</v>
      </c>
    </row>
    <row r="40" spans="1:5" ht="13.5">
      <c r="A40" s="3" t="s">
        <v>771</v>
      </c>
      <c r="B40" t="s">
        <v>90</v>
      </c>
      <c r="C40" t="s">
        <v>91</v>
      </c>
      <c r="D40" t="s">
        <v>92</v>
      </c>
      <c r="E40" t="s">
        <v>57</v>
      </c>
    </row>
    <row r="41" spans="1:5" ht="13.5">
      <c r="A41" s="3" t="s">
        <v>772</v>
      </c>
      <c r="B41" t="s">
        <v>55</v>
      </c>
      <c r="C41" t="s">
        <v>56</v>
      </c>
      <c r="D41" t="s">
        <v>43</v>
      </c>
      <c r="E41" t="s">
        <v>57</v>
      </c>
    </row>
    <row r="42" spans="1:5" ht="13.5">
      <c r="A42" s="3" t="s">
        <v>773</v>
      </c>
      <c r="B42" t="s">
        <v>75</v>
      </c>
      <c r="C42" t="s">
        <v>76</v>
      </c>
      <c r="D42" t="s">
        <v>39</v>
      </c>
      <c r="E42" t="s">
        <v>77</v>
      </c>
    </row>
    <row r="43" spans="1:5" ht="13.5">
      <c r="A43" s="3" t="s">
        <v>774</v>
      </c>
      <c r="B43" t="s">
        <v>266</v>
      </c>
      <c r="C43" t="s">
        <v>267</v>
      </c>
      <c r="D43" t="s">
        <v>23</v>
      </c>
      <c r="E43" t="s">
        <v>268</v>
      </c>
    </row>
    <row r="44" spans="1:5" ht="13.5">
      <c r="A44" s="3" t="s">
        <v>775</v>
      </c>
      <c r="B44" t="s">
        <v>58</v>
      </c>
      <c r="C44" t="s">
        <v>59</v>
      </c>
      <c r="D44" t="s">
        <v>60</v>
      </c>
      <c r="E44" t="s">
        <v>61</v>
      </c>
    </row>
    <row r="45" spans="1:5" ht="13.5">
      <c r="A45" s="3" t="s">
        <v>776</v>
      </c>
      <c r="B45" t="s">
        <v>125</v>
      </c>
      <c r="C45" t="s">
        <v>126</v>
      </c>
      <c r="D45" t="s">
        <v>43</v>
      </c>
      <c r="E45" t="s">
        <v>127</v>
      </c>
    </row>
    <row r="46" spans="1:5" ht="13.5">
      <c r="A46" s="3" t="s">
        <v>777</v>
      </c>
      <c r="B46" t="s">
        <v>153</v>
      </c>
      <c r="C46" t="s">
        <v>154</v>
      </c>
      <c r="D46" t="s">
        <v>43</v>
      </c>
      <c r="E46" t="s">
        <v>155</v>
      </c>
    </row>
    <row r="47" spans="1:5" ht="13.5">
      <c r="A47" s="3" t="s">
        <v>778</v>
      </c>
      <c r="B47" t="s">
        <v>78</v>
      </c>
      <c r="C47" t="s">
        <v>79</v>
      </c>
      <c r="D47" t="s">
        <v>50</v>
      </c>
      <c r="E47" t="s">
        <v>80</v>
      </c>
    </row>
    <row r="48" spans="1:5" ht="13.5">
      <c r="A48" s="3" t="s">
        <v>779</v>
      </c>
      <c r="B48" t="s">
        <v>216</v>
      </c>
      <c r="C48" t="s">
        <v>217</v>
      </c>
      <c r="D48" t="s">
        <v>50</v>
      </c>
      <c r="E48" t="s">
        <v>218</v>
      </c>
    </row>
    <row r="49" spans="1:5" ht="13.5">
      <c r="A49" s="3" t="s">
        <v>780</v>
      </c>
      <c r="B49" t="s">
        <v>233</v>
      </c>
      <c r="C49" t="s">
        <v>234</v>
      </c>
      <c r="D49" t="s">
        <v>23</v>
      </c>
      <c r="E49" t="s">
        <v>235</v>
      </c>
    </row>
    <row r="50" spans="1:5" ht="13.5">
      <c r="A50" s="3" t="s">
        <v>781</v>
      </c>
      <c r="B50" t="s">
        <v>236</v>
      </c>
      <c r="C50" t="s">
        <v>237</v>
      </c>
      <c r="D50" t="s">
        <v>23</v>
      </c>
      <c r="E50" t="s">
        <v>238</v>
      </c>
    </row>
    <row r="51" spans="1:5" ht="13.5">
      <c r="A51" s="3" t="s">
        <v>782</v>
      </c>
      <c r="B51" t="s">
        <v>239</v>
      </c>
      <c r="C51" t="s">
        <v>240</v>
      </c>
      <c r="D51" t="s">
        <v>23</v>
      </c>
      <c r="E51" t="s">
        <v>241</v>
      </c>
    </row>
    <row r="52" spans="1:5" ht="13.5">
      <c r="A52" s="3" t="s">
        <v>783</v>
      </c>
      <c r="B52" t="s">
        <v>170</v>
      </c>
      <c r="C52" t="s">
        <v>171</v>
      </c>
      <c r="D52" t="s">
        <v>50</v>
      </c>
      <c r="E52" t="s">
        <v>172</v>
      </c>
    </row>
    <row r="53" spans="1:5" ht="13.5">
      <c r="A53" s="3" t="s">
        <v>784</v>
      </c>
      <c r="B53" t="s">
        <v>195</v>
      </c>
      <c r="C53" t="s">
        <v>196</v>
      </c>
      <c r="D53" t="s">
        <v>39</v>
      </c>
      <c r="E53" t="s">
        <v>172</v>
      </c>
    </row>
    <row r="54" spans="1:5" ht="13.5">
      <c r="A54" s="3" t="s">
        <v>785</v>
      </c>
      <c r="B54" t="s">
        <v>156</v>
      </c>
      <c r="C54" t="s">
        <v>157</v>
      </c>
      <c r="D54" t="s">
        <v>43</v>
      </c>
      <c r="E54" t="s">
        <v>158</v>
      </c>
    </row>
    <row r="55" spans="1:5" ht="13.5">
      <c r="A55" s="3" t="s">
        <v>786</v>
      </c>
      <c r="B55" t="s">
        <v>117</v>
      </c>
      <c r="C55" t="s">
        <v>118</v>
      </c>
      <c r="D55" t="s">
        <v>88</v>
      </c>
      <c r="E55" t="s">
        <v>119</v>
      </c>
    </row>
    <row r="56" spans="1:5" ht="13.5">
      <c r="A56" s="3" t="s">
        <v>787</v>
      </c>
      <c r="B56" t="s">
        <v>81</v>
      </c>
      <c r="C56" t="s">
        <v>82</v>
      </c>
      <c r="D56" t="s">
        <v>50</v>
      </c>
      <c r="E56" t="s">
        <v>83</v>
      </c>
    </row>
    <row r="57" spans="1:5" ht="13.5">
      <c r="A57" s="3" t="s">
        <v>788</v>
      </c>
      <c r="B57" t="s">
        <v>97</v>
      </c>
      <c r="C57" t="s">
        <v>98</v>
      </c>
      <c r="D57" t="s">
        <v>88</v>
      </c>
      <c r="E57" t="s">
        <v>99</v>
      </c>
    </row>
    <row r="58" spans="1:5" ht="13.5">
      <c r="A58" s="3" t="s">
        <v>789</v>
      </c>
      <c r="B58" t="s">
        <v>255</v>
      </c>
      <c r="C58" t="s">
        <v>256</v>
      </c>
      <c r="D58" t="s">
        <v>23</v>
      </c>
      <c r="E58" t="s">
        <v>257</v>
      </c>
    </row>
    <row r="59" spans="1:5" ht="13.5">
      <c r="A59" s="3" t="s">
        <v>790</v>
      </c>
      <c r="B59" t="s">
        <v>197</v>
      </c>
      <c r="C59" t="s">
        <v>198</v>
      </c>
      <c r="D59" t="s">
        <v>50</v>
      </c>
      <c r="E59" t="s">
        <v>199</v>
      </c>
    </row>
    <row r="60" spans="1:5" ht="13.5">
      <c r="A60" s="3" t="s">
        <v>791</v>
      </c>
      <c r="B60" t="s">
        <v>269</v>
      </c>
      <c r="C60" t="s">
        <v>270</v>
      </c>
      <c r="D60" t="s">
        <v>92</v>
      </c>
      <c r="E60" t="s">
        <v>271</v>
      </c>
    </row>
    <row r="61" spans="1:5" ht="13.5">
      <c r="A61" s="3" t="s">
        <v>792</v>
      </c>
      <c r="B61" t="s">
        <v>159</v>
      </c>
      <c r="C61" t="s">
        <v>160</v>
      </c>
      <c r="D61" t="s">
        <v>43</v>
      </c>
      <c r="E61" t="s">
        <v>161</v>
      </c>
    </row>
    <row r="62" spans="1:5" ht="13.5">
      <c r="A62" s="3" t="s">
        <v>793</v>
      </c>
      <c r="B62" t="s">
        <v>272</v>
      </c>
      <c r="C62" t="s">
        <v>273</v>
      </c>
      <c r="D62" t="s">
        <v>92</v>
      </c>
      <c r="E62" t="s">
        <v>130</v>
      </c>
    </row>
    <row r="63" spans="1:5" ht="13.5">
      <c r="A63" s="3" t="s">
        <v>794</v>
      </c>
      <c r="B63" t="s">
        <v>128</v>
      </c>
      <c r="C63" t="s">
        <v>129</v>
      </c>
      <c r="D63" t="s">
        <v>43</v>
      </c>
      <c r="E63" t="s">
        <v>130</v>
      </c>
    </row>
    <row r="64" spans="1:5" ht="13.5">
      <c r="A64" s="3" t="s">
        <v>795</v>
      </c>
      <c r="B64" t="s">
        <v>258</v>
      </c>
      <c r="C64" t="s">
        <v>163</v>
      </c>
      <c r="D64" t="s">
        <v>23</v>
      </c>
      <c r="E64" t="s">
        <v>259</v>
      </c>
    </row>
    <row r="65" spans="1:5" ht="13.5">
      <c r="A65" s="3" t="s">
        <v>796</v>
      </c>
      <c r="B65" t="s">
        <v>177</v>
      </c>
      <c r="C65" t="s">
        <v>178</v>
      </c>
      <c r="D65" t="s">
        <v>50</v>
      </c>
      <c r="E65" t="s">
        <v>64</v>
      </c>
    </row>
    <row r="66" spans="1:5" ht="13.5">
      <c r="A66" s="3" t="s">
        <v>797</v>
      </c>
      <c r="B66" t="s">
        <v>62</v>
      </c>
      <c r="C66" t="s">
        <v>63</v>
      </c>
      <c r="D66" t="s">
        <v>60</v>
      </c>
      <c r="E66" t="s">
        <v>64</v>
      </c>
    </row>
    <row r="67" spans="1:5" ht="13.5">
      <c r="A67" s="3" t="s">
        <v>798</v>
      </c>
      <c r="B67" t="s">
        <v>133</v>
      </c>
      <c r="C67" t="s">
        <v>134</v>
      </c>
      <c r="D67" t="s">
        <v>43</v>
      </c>
      <c r="E67" t="s">
        <v>135</v>
      </c>
    </row>
    <row r="68" spans="1:5" ht="13.5">
      <c r="A68" s="3" t="s">
        <v>799</v>
      </c>
      <c r="B68" t="s">
        <v>260</v>
      </c>
      <c r="C68" t="s">
        <v>221</v>
      </c>
      <c r="D68" t="s">
        <v>23</v>
      </c>
      <c r="E68" t="s">
        <v>261</v>
      </c>
    </row>
    <row r="69" spans="1:5" ht="13.5">
      <c r="A69" s="3" t="s">
        <v>800</v>
      </c>
      <c r="B69" t="s">
        <v>162</v>
      </c>
      <c r="C69" t="s">
        <v>163</v>
      </c>
      <c r="D69" t="s">
        <v>23</v>
      </c>
      <c r="E69" t="s">
        <v>164</v>
      </c>
    </row>
    <row r="70" spans="1:5" ht="13.5">
      <c r="A70" s="3" t="s">
        <v>801</v>
      </c>
      <c r="B70" t="s">
        <v>136</v>
      </c>
      <c r="C70" t="s">
        <v>137</v>
      </c>
      <c r="D70" t="s">
        <v>43</v>
      </c>
      <c r="E70" t="s">
        <v>138</v>
      </c>
    </row>
    <row r="71" ht="13.5">
      <c r="A71" s="3" t="s">
        <v>274</v>
      </c>
    </row>
    <row r="72" spans="1:6" ht="13.5">
      <c r="A72" s="3" t="s">
        <v>0</v>
      </c>
      <c r="B72" t="s">
        <v>347</v>
      </c>
      <c r="C72" t="s">
        <v>348</v>
      </c>
      <c r="D72" t="s">
        <v>50</v>
      </c>
      <c r="E72" t="s">
        <v>349</v>
      </c>
      <c r="F72" s="1" t="s">
        <v>802</v>
      </c>
    </row>
    <row r="73" spans="1:6" ht="13.5">
      <c r="A73" s="3" t="s">
        <v>15</v>
      </c>
      <c r="B73" t="s">
        <v>275</v>
      </c>
      <c r="C73" t="s">
        <v>276</v>
      </c>
      <c r="D73" t="s">
        <v>39</v>
      </c>
      <c r="E73" t="s">
        <v>277</v>
      </c>
      <c r="F73" s="1" t="s">
        <v>803</v>
      </c>
    </row>
    <row r="74" spans="1:6" ht="13.5">
      <c r="A74" s="3" t="s">
        <v>16</v>
      </c>
      <c r="B74" t="s">
        <v>278</v>
      </c>
      <c r="C74" t="s">
        <v>279</v>
      </c>
      <c r="D74" t="s">
        <v>92</v>
      </c>
      <c r="E74" t="s">
        <v>280</v>
      </c>
      <c r="F74" s="1" t="s">
        <v>804</v>
      </c>
    </row>
    <row r="75" spans="1:6" ht="13.5">
      <c r="A75" s="3" t="s">
        <v>17</v>
      </c>
      <c r="B75" t="s">
        <v>309</v>
      </c>
      <c r="C75" t="s">
        <v>310</v>
      </c>
      <c r="D75" t="s">
        <v>88</v>
      </c>
      <c r="E75" t="s">
        <v>311</v>
      </c>
      <c r="F75" s="1" t="s">
        <v>805</v>
      </c>
    </row>
    <row r="76" spans="1:6" ht="13.5">
      <c r="A76" s="3" t="s">
        <v>18</v>
      </c>
      <c r="B76" t="s">
        <v>281</v>
      </c>
      <c r="C76" t="s">
        <v>282</v>
      </c>
      <c r="D76" t="s">
        <v>39</v>
      </c>
      <c r="E76" t="s">
        <v>283</v>
      </c>
      <c r="F76" s="1" t="s">
        <v>806</v>
      </c>
    </row>
    <row r="77" spans="1:6" ht="13.5">
      <c r="A77" s="3" t="s">
        <v>19</v>
      </c>
      <c r="B77" t="s">
        <v>350</v>
      </c>
      <c r="C77" t="s">
        <v>246</v>
      </c>
      <c r="D77" t="s">
        <v>50</v>
      </c>
      <c r="E77" t="s">
        <v>351</v>
      </c>
      <c r="F77" s="1" t="s">
        <v>807</v>
      </c>
    </row>
    <row r="78" spans="1:6" ht="13.5">
      <c r="A78" s="3" t="s">
        <v>20</v>
      </c>
      <c r="B78" t="s">
        <v>284</v>
      </c>
      <c r="C78" t="s">
        <v>285</v>
      </c>
      <c r="D78" t="s">
        <v>39</v>
      </c>
      <c r="E78" t="s">
        <v>286</v>
      </c>
      <c r="F78" s="1" t="s">
        <v>808</v>
      </c>
    </row>
    <row r="79" spans="1:6" ht="13.5">
      <c r="A79" s="3" t="s">
        <v>21</v>
      </c>
      <c r="B79" t="s">
        <v>332</v>
      </c>
      <c r="C79" t="s">
        <v>333</v>
      </c>
      <c r="D79" t="s">
        <v>43</v>
      </c>
      <c r="E79" t="s">
        <v>334</v>
      </c>
      <c r="F79" s="1" t="s">
        <v>809</v>
      </c>
    </row>
    <row r="80" spans="1:6" ht="13.5">
      <c r="A80" s="3" t="s">
        <v>744</v>
      </c>
      <c r="B80" t="s">
        <v>287</v>
      </c>
      <c r="C80" t="s">
        <v>288</v>
      </c>
      <c r="D80" t="s">
        <v>39</v>
      </c>
      <c r="E80" t="s">
        <v>40</v>
      </c>
      <c r="F80" s="1" t="s">
        <v>810</v>
      </c>
    </row>
    <row r="81" spans="1:6" ht="13.5">
      <c r="A81" s="3" t="s">
        <v>745</v>
      </c>
      <c r="B81" t="s">
        <v>298</v>
      </c>
      <c r="C81" t="s">
        <v>299</v>
      </c>
      <c r="D81" t="s">
        <v>39</v>
      </c>
      <c r="E81" t="s">
        <v>300</v>
      </c>
      <c r="F81" s="1" t="s">
        <v>811</v>
      </c>
    </row>
    <row r="82" spans="1:6" ht="13.5">
      <c r="A82" s="3" t="s">
        <v>746</v>
      </c>
      <c r="B82" t="s">
        <v>312</v>
      </c>
      <c r="C82" t="s">
        <v>313</v>
      </c>
      <c r="D82" t="s">
        <v>43</v>
      </c>
      <c r="E82" t="s">
        <v>314</v>
      </c>
      <c r="F82" s="1" t="s">
        <v>812</v>
      </c>
    </row>
    <row r="83" spans="1:6" ht="13.5">
      <c r="A83" s="3" t="s">
        <v>747</v>
      </c>
      <c r="B83" t="s">
        <v>377</v>
      </c>
      <c r="C83" t="s">
        <v>223</v>
      </c>
      <c r="D83" t="s">
        <v>92</v>
      </c>
      <c r="E83" t="s">
        <v>378</v>
      </c>
      <c r="F83" s="1" t="s">
        <v>813</v>
      </c>
    </row>
    <row r="84" spans="1:6" ht="13.5">
      <c r="A84" s="3" t="s">
        <v>748</v>
      </c>
      <c r="B84" t="s">
        <v>315</v>
      </c>
      <c r="C84" t="s">
        <v>316</v>
      </c>
      <c r="D84" t="s">
        <v>39</v>
      </c>
      <c r="E84" t="s">
        <v>317</v>
      </c>
      <c r="F84" s="1" t="s">
        <v>814</v>
      </c>
    </row>
    <row r="85" spans="1:6" ht="13.5">
      <c r="A85" s="3" t="s">
        <v>749</v>
      </c>
      <c r="B85" t="s">
        <v>382</v>
      </c>
      <c r="C85" t="s">
        <v>383</v>
      </c>
      <c r="D85" t="s">
        <v>23</v>
      </c>
      <c r="E85" t="s">
        <v>384</v>
      </c>
      <c r="F85" s="1" t="s">
        <v>815</v>
      </c>
    </row>
    <row r="86" spans="1:6" ht="13.5">
      <c r="A86" s="3" t="s">
        <v>750</v>
      </c>
      <c r="B86" t="s">
        <v>301</v>
      </c>
      <c r="C86" t="s">
        <v>49</v>
      </c>
      <c r="D86" t="s">
        <v>50</v>
      </c>
      <c r="E86" t="s">
        <v>302</v>
      </c>
      <c r="F86" s="1" t="s">
        <v>816</v>
      </c>
    </row>
    <row r="87" spans="1:6" ht="13.5">
      <c r="A87" s="3" t="s">
        <v>751</v>
      </c>
      <c r="B87" t="s">
        <v>389</v>
      </c>
      <c r="C87" t="s">
        <v>279</v>
      </c>
      <c r="D87" t="s">
        <v>92</v>
      </c>
      <c r="E87" t="s">
        <v>390</v>
      </c>
      <c r="F87" s="1" t="s">
        <v>817</v>
      </c>
    </row>
    <row r="88" spans="1:6" ht="13.5">
      <c r="A88" s="3" t="s">
        <v>752</v>
      </c>
      <c r="B88" t="s">
        <v>335</v>
      </c>
      <c r="C88" t="s">
        <v>154</v>
      </c>
      <c r="D88" t="s">
        <v>43</v>
      </c>
      <c r="E88" t="s">
        <v>336</v>
      </c>
      <c r="F88" s="1" t="s">
        <v>818</v>
      </c>
    </row>
    <row r="89" spans="1:6" ht="13.5">
      <c r="A89" s="3" t="s">
        <v>753</v>
      </c>
      <c r="B89" t="s">
        <v>361</v>
      </c>
      <c r="C89" t="s">
        <v>362</v>
      </c>
      <c r="D89" t="s">
        <v>50</v>
      </c>
      <c r="E89" t="s">
        <v>167</v>
      </c>
      <c r="F89" s="1" t="s">
        <v>819</v>
      </c>
    </row>
    <row r="90" spans="1:6" ht="13.5">
      <c r="A90" s="3" t="s">
        <v>754</v>
      </c>
      <c r="B90" t="s">
        <v>318</v>
      </c>
      <c r="C90" t="s">
        <v>319</v>
      </c>
      <c r="D90" t="s">
        <v>39</v>
      </c>
      <c r="E90" t="s">
        <v>320</v>
      </c>
      <c r="F90" s="1" t="s">
        <v>820</v>
      </c>
    </row>
    <row r="91" spans="1:6" ht="13.5">
      <c r="A91" s="3" t="s">
        <v>755</v>
      </c>
      <c r="B91" t="s">
        <v>363</v>
      </c>
      <c r="C91" t="s">
        <v>94</v>
      </c>
      <c r="D91" t="s">
        <v>39</v>
      </c>
      <c r="E91" t="s">
        <v>364</v>
      </c>
      <c r="F91" s="1" t="s">
        <v>821</v>
      </c>
    </row>
    <row r="92" spans="1:6" ht="13.5">
      <c r="A92" s="3" t="s">
        <v>756</v>
      </c>
      <c r="B92" t="s">
        <v>354</v>
      </c>
      <c r="C92" t="s">
        <v>187</v>
      </c>
      <c r="D92" t="s">
        <v>39</v>
      </c>
      <c r="E92" t="s">
        <v>72</v>
      </c>
      <c r="F92" s="1" t="s">
        <v>822</v>
      </c>
    </row>
    <row r="93" spans="1:6" ht="13.5">
      <c r="A93" s="3" t="s">
        <v>757</v>
      </c>
      <c r="B93" t="s">
        <v>391</v>
      </c>
      <c r="C93" t="s">
        <v>392</v>
      </c>
      <c r="D93" t="s">
        <v>92</v>
      </c>
      <c r="E93" t="s">
        <v>393</v>
      </c>
      <c r="F93" s="1" t="s">
        <v>823</v>
      </c>
    </row>
    <row r="94" spans="1:6" ht="13.5">
      <c r="A94" s="3" t="s">
        <v>758</v>
      </c>
      <c r="B94" t="s">
        <v>321</v>
      </c>
      <c r="C94" t="s">
        <v>322</v>
      </c>
      <c r="D94" t="s">
        <v>60</v>
      </c>
      <c r="E94" t="s">
        <v>57</v>
      </c>
      <c r="F94" s="1" t="s">
        <v>824</v>
      </c>
    </row>
    <row r="95" spans="1:6" ht="13.5">
      <c r="A95" s="3" t="s">
        <v>759</v>
      </c>
      <c r="B95" t="s">
        <v>337</v>
      </c>
      <c r="C95" t="s">
        <v>338</v>
      </c>
      <c r="D95" t="s">
        <v>43</v>
      </c>
      <c r="E95" t="s">
        <v>57</v>
      </c>
      <c r="F95" s="1" t="s">
        <v>825</v>
      </c>
    </row>
    <row r="96" spans="1:6" ht="13.5">
      <c r="A96" s="3" t="s">
        <v>760</v>
      </c>
      <c r="B96" t="s">
        <v>385</v>
      </c>
      <c r="C96" t="s">
        <v>256</v>
      </c>
      <c r="D96" t="s">
        <v>23</v>
      </c>
      <c r="E96" t="s">
        <v>215</v>
      </c>
      <c r="F96" s="1" t="s">
        <v>826</v>
      </c>
    </row>
    <row r="97" spans="1:5" ht="13.5">
      <c r="A97" s="3" t="s">
        <v>761</v>
      </c>
      <c r="B97" t="s">
        <v>339</v>
      </c>
      <c r="C97" t="s">
        <v>340</v>
      </c>
      <c r="D97" t="s">
        <v>43</v>
      </c>
      <c r="E97" t="s">
        <v>341</v>
      </c>
    </row>
    <row r="98" spans="1:5" ht="13.5">
      <c r="A98" s="3" t="s">
        <v>762</v>
      </c>
      <c r="B98" t="s">
        <v>365</v>
      </c>
      <c r="C98" t="s">
        <v>366</v>
      </c>
      <c r="D98" t="s">
        <v>50</v>
      </c>
      <c r="E98" t="s">
        <v>61</v>
      </c>
    </row>
    <row r="99" spans="1:5" ht="12.75" customHeight="1">
      <c r="A99" s="3" t="s">
        <v>763</v>
      </c>
      <c r="B99" t="s">
        <v>303</v>
      </c>
      <c r="C99" t="s">
        <v>193</v>
      </c>
      <c r="D99" t="s">
        <v>60</v>
      </c>
      <c r="E99" t="s">
        <v>61</v>
      </c>
    </row>
    <row r="100" spans="1:5" ht="13.5">
      <c r="A100" s="3" t="s">
        <v>764</v>
      </c>
      <c r="B100" t="s">
        <v>394</v>
      </c>
      <c r="C100" t="s">
        <v>395</v>
      </c>
      <c r="D100" t="s">
        <v>23</v>
      </c>
      <c r="E100" t="s">
        <v>396</v>
      </c>
    </row>
    <row r="101" spans="1:5" ht="13.5">
      <c r="A101" s="3" t="s">
        <v>765</v>
      </c>
      <c r="B101" t="s">
        <v>358</v>
      </c>
      <c r="C101" t="s">
        <v>305</v>
      </c>
      <c r="D101" t="s">
        <v>43</v>
      </c>
      <c r="E101" t="s">
        <v>241</v>
      </c>
    </row>
    <row r="102" spans="1:5" ht="13.5">
      <c r="A102" s="3" t="s">
        <v>766</v>
      </c>
      <c r="B102" t="s">
        <v>289</v>
      </c>
      <c r="C102" t="s">
        <v>290</v>
      </c>
      <c r="D102" t="s">
        <v>43</v>
      </c>
      <c r="E102" t="s">
        <v>119</v>
      </c>
    </row>
    <row r="103" spans="1:5" ht="13.5">
      <c r="A103" s="3" t="s">
        <v>767</v>
      </c>
      <c r="B103" t="s">
        <v>367</v>
      </c>
      <c r="C103" t="s">
        <v>368</v>
      </c>
      <c r="D103" t="s">
        <v>23</v>
      </c>
      <c r="E103" t="s">
        <v>369</v>
      </c>
    </row>
    <row r="104" spans="1:5" ht="13.5">
      <c r="A104" s="3" t="s">
        <v>768</v>
      </c>
      <c r="B104" t="s">
        <v>291</v>
      </c>
      <c r="C104" t="s">
        <v>292</v>
      </c>
      <c r="D104" t="s">
        <v>23</v>
      </c>
      <c r="E104" t="s">
        <v>102</v>
      </c>
    </row>
    <row r="105" spans="1:5" ht="13.5">
      <c r="A105" s="3" t="s">
        <v>769</v>
      </c>
      <c r="B105" t="s">
        <v>397</v>
      </c>
      <c r="C105" t="s">
        <v>398</v>
      </c>
      <c r="D105" t="s">
        <v>50</v>
      </c>
      <c r="E105" t="s">
        <v>399</v>
      </c>
    </row>
    <row r="106" spans="1:5" ht="13.5">
      <c r="A106" s="3" t="s">
        <v>770</v>
      </c>
      <c r="B106" t="s">
        <v>293</v>
      </c>
      <c r="C106" t="s">
        <v>294</v>
      </c>
      <c r="D106" t="s">
        <v>43</v>
      </c>
      <c r="E106" t="s">
        <v>295</v>
      </c>
    </row>
    <row r="107" spans="1:5" ht="13.5">
      <c r="A107" s="3" t="s">
        <v>771</v>
      </c>
      <c r="B107" t="s">
        <v>304</v>
      </c>
      <c r="C107" t="s">
        <v>305</v>
      </c>
      <c r="D107" t="s">
        <v>43</v>
      </c>
      <c r="E107" t="s">
        <v>295</v>
      </c>
    </row>
    <row r="108" spans="1:5" ht="13.5">
      <c r="A108" s="3" t="s">
        <v>772</v>
      </c>
      <c r="B108" t="s">
        <v>323</v>
      </c>
      <c r="C108" t="s">
        <v>324</v>
      </c>
      <c r="D108" t="s">
        <v>88</v>
      </c>
      <c r="E108" t="s">
        <v>257</v>
      </c>
    </row>
    <row r="109" spans="1:5" ht="13.5">
      <c r="A109" s="3" t="s">
        <v>773</v>
      </c>
      <c r="B109" t="s">
        <v>342</v>
      </c>
      <c r="C109" t="s">
        <v>343</v>
      </c>
      <c r="D109" t="s">
        <v>43</v>
      </c>
      <c r="E109" t="s">
        <v>344</v>
      </c>
    </row>
    <row r="110" spans="1:5" ht="13.5">
      <c r="A110" s="3" t="s">
        <v>774</v>
      </c>
      <c r="B110" t="s">
        <v>325</v>
      </c>
      <c r="C110" t="s">
        <v>276</v>
      </c>
      <c r="D110" t="s">
        <v>43</v>
      </c>
      <c r="E110" t="s">
        <v>326</v>
      </c>
    </row>
    <row r="111" spans="1:5" ht="13.5">
      <c r="A111" s="3" t="s">
        <v>775</v>
      </c>
      <c r="B111" t="s">
        <v>327</v>
      </c>
      <c r="C111" t="s">
        <v>328</v>
      </c>
      <c r="D111" t="s">
        <v>60</v>
      </c>
      <c r="E111" t="s">
        <v>329</v>
      </c>
    </row>
    <row r="112" spans="1:5" ht="13.5">
      <c r="A112" s="3" t="s">
        <v>776</v>
      </c>
      <c r="B112" t="s">
        <v>400</v>
      </c>
      <c r="C112" t="s">
        <v>401</v>
      </c>
      <c r="D112" t="s">
        <v>23</v>
      </c>
      <c r="E112" t="s">
        <v>402</v>
      </c>
    </row>
    <row r="113" spans="1:5" ht="13.5">
      <c r="A113" s="3" t="s">
        <v>777</v>
      </c>
      <c r="B113" t="s">
        <v>386</v>
      </c>
      <c r="C113" t="s">
        <v>387</v>
      </c>
      <c r="D113" t="s">
        <v>23</v>
      </c>
      <c r="E113" t="s">
        <v>388</v>
      </c>
    </row>
    <row r="114" spans="1:5" ht="13.5">
      <c r="A114" s="3" t="s">
        <v>778</v>
      </c>
      <c r="B114" t="s">
        <v>374</v>
      </c>
      <c r="C114" t="s">
        <v>375</v>
      </c>
      <c r="D114" t="s">
        <v>23</v>
      </c>
      <c r="E114" t="s">
        <v>376</v>
      </c>
    </row>
    <row r="115" ht="13.5">
      <c r="A115" s="3" t="s">
        <v>501</v>
      </c>
    </row>
    <row r="116" spans="1:6" ht="13.5">
      <c r="A116" s="3" t="s">
        <v>0</v>
      </c>
      <c r="B116" t="s">
        <v>242</v>
      </c>
      <c r="C116" t="s">
        <v>243</v>
      </c>
      <c r="D116" t="s">
        <v>92</v>
      </c>
      <c r="E116" t="s">
        <v>403</v>
      </c>
      <c r="F116" s="1" t="s">
        <v>802</v>
      </c>
    </row>
    <row r="117" spans="1:6" ht="13.5">
      <c r="A117" s="3" t="s">
        <v>15</v>
      </c>
      <c r="B117" t="s">
        <v>222</v>
      </c>
      <c r="C117" t="s">
        <v>223</v>
      </c>
      <c r="D117" t="s">
        <v>23</v>
      </c>
      <c r="E117" t="s">
        <v>404</v>
      </c>
      <c r="F117" s="1" t="s">
        <v>803</v>
      </c>
    </row>
    <row r="118" spans="1:6" ht="13.5">
      <c r="A118" s="3" t="s">
        <v>16</v>
      </c>
      <c r="B118" t="s">
        <v>405</v>
      </c>
      <c r="C118" t="s">
        <v>406</v>
      </c>
      <c r="D118" t="s">
        <v>43</v>
      </c>
      <c r="E118" t="s">
        <v>407</v>
      </c>
      <c r="F118" s="1" t="s">
        <v>804</v>
      </c>
    </row>
    <row r="119" spans="1:6" ht="13.5">
      <c r="A119" s="3" t="s">
        <v>17</v>
      </c>
      <c r="B119" t="s">
        <v>408</v>
      </c>
      <c r="C119" t="s">
        <v>121</v>
      </c>
      <c r="D119" t="s">
        <v>92</v>
      </c>
      <c r="E119" t="s">
        <v>409</v>
      </c>
      <c r="F119" s="1" t="s">
        <v>805</v>
      </c>
    </row>
    <row r="120" spans="1:6" ht="13.5">
      <c r="A120" s="3" t="s">
        <v>18</v>
      </c>
      <c r="B120" t="s">
        <v>224</v>
      </c>
      <c r="C120" t="s">
        <v>225</v>
      </c>
      <c r="D120" t="s">
        <v>50</v>
      </c>
      <c r="E120" t="s">
        <v>410</v>
      </c>
      <c r="F120" s="1" t="s">
        <v>806</v>
      </c>
    </row>
    <row r="121" spans="1:6" ht="13.5">
      <c r="A121" s="3" t="s">
        <v>19</v>
      </c>
      <c r="B121" t="s">
        <v>148</v>
      </c>
      <c r="C121" t="s">
        <v>149</v>
      </c>
      <c r="D121" t="s">
        <v>39</v>
      </c>
      <c r="E121" t="s">
        <v>411</v>
      </c>
      <c r="F121" s="1" t="s">
        <v>807</v>
      </c>
    </row>
    <row r="122" spans="1:6" ht="13.5">
      <c r="A122" s="3" t="s">
        <v>20</v>
      </c>
      <c r="B122" t="s">
        <v>65</v>
      </c>
      <c r="C122" t="s">
        <v>66</v>
      </c>
      <c r="D122" t="s">
        <v>43</v>
      </c>
      <c r="E122" t="s">
        <v>412</v>
      </c>
      <c r="F122" s="1" t="s">
        <v>808</v>
      </c>
    </row>
    <row r="123" spans="1:6" ht="13.5">
      <c r="A123" s="3" t="s">
        <v>21</v>
      </c>
      <c r="B123" t="s">
        <v>143</v>
      </c>
      <c r="C123" t="s">
        <v>144</v>
      </c>
      <c r="D123" t="s">
        <v>50</v>
      </c>
      <c r="E123" t="s">
        <v>413</v>
      </c>
      <c r="F123" s="1" t="s">
        <v>809</v>
      </c>
    </row>
    <row r="124" spans="1:6" ht="13.5">
      <c r="A124" s="3" t="s">
        <v>744</v>
      </c>
      <c r="B124" t="s">
        <v>108</v>
      </c>
      <c r="C124" t="s">
        <v>109</v>
      </c>
      <c r="D124" t="s">
        <v>60</v>
      </c>
      <c r="E124" t="s">
        <v>414</v>
      </c>
      <c r="F124" s="1" t="s">
        <v>810</v>
      </c>
    </row>
    <row r="125" spans="1:6" ht="13.5">
      <c r="A125" s="3" t="s">
        <v>745</v>
      </c>
      <c r="B125" t="s">
        <v>146</v>
      </c>
      <c r="C125" t="s">
        <v>69</v>
      </c>
      <c r="D125" t="s">
        <v>50</v>
      </c>
      <c r="E125" t="s">
        <v>415</v>
      </c>
      <c r="F125" s="1" t="s">
        <v>811</v>
      </c>
    </row>
    <row r="126" spans="1:6" ht="13.5">
      <c r="A126" s="3" t="s">
        <v>746</v>
      </c>
      <c r="B126" t="s">
        <v>183</v>
      </c>
      <c r="C126" t="s">
        <v>184</v>
      </c>
      <c r="D126" t="s">
        <v>39</v>
      </c>
      <c r="E126" t="s">
        <v>416</v>
      </c>
      <c r="F126" s="1" t="s">
        <v>812</v>
      </c>
    </row>
    <row r="127" spans="1:6" ht="13.5">
      <c r="A127" s="3" t="s">
        <v>747</v>
      </c>
      <c r="B127" t="s">
        <v>248</v>
      </c>
      <c r="C127" t="s">
        <v>249</v>
      </c>
      <c r="D127" t="s">
        <v>23</v>
      </c>
      <c r="E127" t="s">
        <v>417</v>
      </c>
      <c r="F127" s="1" t="s">
        <v>813</v>
      </c>
    </row>
    <row r="128" spans="1:6" ht="13.5">
      <c r="A128" s="3" t="s">
        <v>748</v>
      </c>
      <c r="B128" t="s">
        <v>418</v>
      </c>
      <c r="C128" t="s">
        <v>419</v>
      </c>
      <c r="D128" t="s">
        <v>23</v>
      </c>
      <c r="E128" t="s">
        <v>420</v>
      </c>
      <c r="F128" s="1" t="s">
        <v>814</v>
      </c>
    </row>
    <row r="129" spans="1:6" ht="13.5">
      <c r="A129" s="3" t="s">
        <v>749</v>
      </c>
      <c r="B129" t="s">
        <v>245</v>
      </c>
      <c r="C129" t="s">
        <v>246</v>
      </c>
      <c r="D129" t="s">
        <v>50</v>
      </c>
      <c r="E129" t="s">
        <v>421</v>
      </c>
      <c r="F129" s="1" t="s">
        <v>815</v>
      </c>
    </row>
    <row r="130" spans="1:6" ht="13.5">
      <c r="A130" s="3" t="s">
        <v>750</v>
      </c>
      <c r="B130" t="s">
        <v>150</v>
      </c>
      <c r="C130" t="s">
        <v>151</v>
      </c>
      <c r="D130" t="s">
        <v>43</v>
      </c>
      <c r="E130" t="s">
        <v>422</v>
      </c>
      <c r="F130" s="1" t="s">
        <v>816</v>
      </c>
    </row>
    <row r="131" spans="1:6" ht="13.5">
      <c r="A131" s="3" t="s">
        <v>751</v>
      </c>
      <c r="B131" t="s">
        <v>93</v>
      </c>
      <c r="C131" t="s">
        <v>94</v>
      </c>
      <c r="D131" t="s">
        <v>39</v>
      </c>
      <c r="E131" t="s">
        <v>423</v>
      </c>
      <c r="F131" s="1" t="s">
        <v>817</v>
      </c>
    </row>
    <row r="132" spans="1:6" ht="13.5">
      <c r="A132" s="3" t="s">
        <v>752</v>
      </c>
      <c r="B132" t="s">
        <v>122</v>
      </c>
      <c r="C132" t="s">
        <v>123</v>
      </c>
      <c r="D132" t="s">
        <v>43</v>
      </c>
      <c r="E132" t="s">
        <v>424</v>
      </c>
      <c r="F132" s="1" t="s">
        <v>818</v>
      </c>
    </row>
    <row r="133" spans="1:6" ht="13.5">
      <c r="A133" s="3" t="s">
        <v>753</v>
      </c>
      <c r="B133" t="s">
        <v>70</v>
      </c>
      <c r="C133" t="s">
        <v>71</v>
      </c>
      <c r="D133" t="s">
        <v>39</v>
      </c>
      <c r="E133" t="s">
        <v>425</v>
      </c>
      <c r="F133" s="1" t="s">
        <v>819</v>
      </c>
    </row>
    <row r="134" spans="1:6" ht="13.5">
      <c r="A134" s="3" t="s">
        <v>754</v>
      </c>
      <c r="B134" t="s">
        <v>426</v>
      </c>
      <c r="C134" t="s">
        <v>427</v>
      </c>
      <c r="D134" t="s">
        <v>23</v>
      </c>
      <c r="E134" t="s">
        <v>428</v>
      </c>
      <c r="F134" s="1" t="s">
        <v>820</v>
      </c>
    </row>
    <row r="135" spans="1:6" ht="13.5">
      <c r="A135" s="3" t="s">
        <v>755</v>
      </c>
      <c r="B135" t="s">
        <v>68</v>
      </c>
      <c r="C135" t="s">
        <v>69</v>
      </c>
      <c r="D135" t="s">
        <v>39</v>
      </c>
      <c r="E135" t="s">
        <v>429</v>
      </c>
      <c r="F135" s="1" t="s">
        <v>821</v>
      </c>
    </row>
    <row r="136" spans="1:6" ht="13.5">
      <c r="A136" s="3" t="s">
        <v>756</v>
      </c>
      <c r="B136" t="s">
        <v>211</v>
      </c>
      <c r="C136" t="s">
        <v>212</v>
      </c>
      <c r="D136" t="s">
        <v>43</v>
      </c>
      <c r="E136" t="s">
        <v>430</v>
      </c>
      <c r="F136" s="1" t="s">
        <v>822</v>
      </c>
    </row>
    <row r="137" spans="1:6" ht="13.5">
      <c r="A137" s="3" t="s">
        <v>757</v>
      </c>
      <c r="B137" t="s">
        <v>233</v>
      </c>
      <c r="C137" t="s">
        <v>234</v>
      </c>
      <c r="D137" t="s">
        <v>23</v>
      </c>
      <c r="E137" t="s">
        <v>433</v>
      </c>
      <c r="F137" s="1" t="s">
        <v>823</v>
      </c>
    </row>
    <row r="138" spans="1:6" ht="13.5">
      <c r="A138" s="3" t="s">
        <v>758</v>
      </c>
      <c r="B138" t="s">
        <v>250</v>
      </c>
      <c r="C138" t="s">
        <v>251</v>
      </c>
      <c r="D138" t="s">
        <v>23</v>
      </c>
      <c r="E138" t="s">
        <v>434</v>
      </c>
      <c r="F138" s="1" t="s">
        <v>824</v>
      </c>
    </row>
    <row r="139" spans="1:6" ht="13.5">
      <c r="A139" s="3" t="s">
        <v>759</v>
      </c>
      <c r="B139" t="s">
        <v>435</v>
      </c>
      <c r="C139" t="s">
        <v>436</v>
      </c>
      <c r="D139" t="s">
        <v>43</v>
      </c>
      <c r="E139" t="s">
        <v>437</v>
      </c>
      <c r="F139" s="1" t="s">
        <v>825</v>
      </c>
    </row>
    <row r="140" spans="1:6" ht="13.5">
      <c r="A140" s="3" t="s">
        <v>760</v>
      </c>
      <c r="B140" t="s">
        <v>438</v>
      </c>
      <c r="C140" t="s">
        <v>439</v>
      </c>
      <c r="D140" t="s">
        <v>43</v>
      </c>
      <c r="E140" t="s">
        <v>440</v>
      </c>
      <c r="F140" s="1" t="s">
        <v>826</v>
      </c>
    </row>
    <row r="141" spans="1:5" ht="13.5">
      <c r="A141" s="3" t="s">
        <v>761</v>
      </c>
      <c r="B141" t="s">
        <v>195</v>
      </c>
      <c r="C141" t="s">
        <v>196</v>
      </c>
      <c r="D141" t="s">
        <v>39</v>
      </c>
      <c r="E141" t="s">
        <v>441</v>
      </c>
    </row>
    <row r="142" spans="1:5" ht="13.5">
      <c r="A142" s="3" t="s">
        <v>762</v>
      </c>
      <c r="B142" t="s">
        <v>100</v>
      </c>
      <c r="C142" t="s">
        <v>101</v>
      </c>
      <c r="D142" t="s">
        <v>39</v>
      </c>
      <c r="E142" t="s">
        <v>442</v>
      </c>
    </row>
    <row r="143" spans="1:5" ht="13.5">
      <c r="A143" s="3" t="s">
        <v>763</v>
      </c>
      <c r="B143" t="s">
        <v>443</v>
      </c>
      <c r="C143" t="s">
        <v>444</v>
      </c>
      <c r="D143" t="s">
        <v>50</v>
      </c>
      <c r="E143" t="s">
        <v>445</v>
      </c>
    </row>
    <row r="144" spans="1:5" ht="13.5">
      <c r="A144" s="3" t="s">
        <v>764</v>
      </c>
      <c r="B144" t="s">
        <v>45</v>
      </c>
      <c r="C144" t="s">
        <v>46</v>
      </c>
      <c r="D144" t="s">
        <v>39</v>
      </c>
      <c r="E144" t="s">
        <v>446</v>
      </c>
    </row>
    <row r="145" spans="1:5" ht="13.5">
      <c r="A145" s="3" t="s">
        <v>765</v>
      </c>
      <c r="B145" t="s">
        <v>213</v>
      </c>
      <c r="C145" t="s">
        <v>214</v>
      </c>
      <c r="D145" t="s">
        <v>50</v>
      </c>
      <c r="E145" t="s">
        <v>447</v>
      </c>
    </row>
    <row r="146" spans="1:5" ht="13.5">
      <c r="A146" s="3" t="s">
        <v>766</v>
      </c>
      <c r="B146" t="s">
        <v>95</v>
      </c>
      <c r="C146" t="s">
        <v>96</v>
      </c>
      <c r="D146" t="s">
        <v>39</v>
      </c>
      <c r="E146" t="s">
        <v>448</v>
      </c>
    </row>
    <row r="147" spans="1:5" ht="13.5">
      <c r="A147" s="3" t="s">
        <v>767</v>
      </c>
      <c r="B147" t="s">
        <v>219</v>
      </c>
      <c r="C147" t="s">
        <v>106</v>
      </c>
      <c r="D147" t="s">
        <v>50</v>
      </c>
      <c r="E147" t="s">
        <v>449</v>
      </c>
    </row>
    <row r="148" spans="1:5" ht="13.5">
      <c r="A148" s="3" t="s">
        <v>768</v>
      </c>
      <c r="B148" t="s">
        <v>264</v>
      </c>
      <c r="C148" t="s">
        <v>59</v>
      </c>
      <c r="D148" t="s">
        <v>92</v>
      </c>
      <c r="E148" t="s">
        <v>450</v>
      </c>
    </row>
    <row r="149" spans="1:5" ht="13.5">
      <c r="A149" s="3" t="s">
        <v>769</v>
      </c>
      <c r="B149" t="s">
        <v>75</v>
      </c>
      <c r="C149" t="s">
        <v>76</v>
      </c>
      <c r="D149" t="s">
        <v>39</v>
      </c>
      <c r="E149" t="s">
        <v>451</v>
      </c>
    </row>
    <row r="150" spans="1:5" ht="13.5">
      <c r="A150" s="3" t="s">
        <v>770</v>
      </c>
      <c r="B150" t="s">
        <v>452</v>
      </c>
      <c r="C150" t="s">
        <v>453</v>
      </c>
      <c r="D150" t="s">
        <v>43</v>
      </c>
      <c r="E150" t="s">
        <v>454</v>
      </c>
    </row>
    <row r="151" spans="1:5" ht="13.5">
      <c r="A151" s="3" t="s">
        <v>771</v>
      </c>
      <c r="B151" t="s">
        <v>52</v>
      </c>
      <c r="C151" t="s">
        <v>53</v>
      </c>
      <c r="D151" t="s">
        <v>43</v>
      </c>
      <c r="E151" t="s">
        <v>455</v>
      </c>
    </row>
    <row r="152" spans="1:5" ht="13.5">
      <c r="A152" s="3" t="s">
        <v>772</v>
      </c>
      <c r="B152" t="s">
        <v>456</v>
      </c>
      <c r="C152" t="s">
        <v>457</v>
      </c>
      <c r="D152" t="s">
        <v>50</v>
      </c>
      <c r="E152" t="s">
        <v>458</v>
      </c>
    </row>
    <row r="153" spans="1:5" ht="13.5">
      <c r="A153" s="3" t="s">
        <v>773</v>
      </c>
      <c r="B153" t="s">
        <v>78</v>
      </c>
      <c r="C153" t="s">
        <v>79</v>
      </c>
      <c r="D153" t="s">
        <v>50</v>
      </c>
      <c r="E153" t="s">
        <v>459</v>
      </c>
    </row>
    <row r="154" spans="1:5" ht="13.5">
      <c r="A154" s="3" t="s">
        <v>774</v>
      </c>
      <c r="B154" t="s">
        <v>202</v>
      </c>
      <c r="C154" t="s">
        <v>203</v>
      </c>
      <c r="D154" t="s">
        <v>43</v>
      </c>
      <c r="E154" t="s">
        <v>460</v>
      </c>
    </row>
    <row r="155" spans="1:5" ht="13.5">
      <c r="A155" s="3" t="s">
        <v>775</v>
      </c>
      <c r="B155" t="s">
        <v>461</v>
      </c>
      <c r="C155" t="s">
        <v>462</v>
      </c>
      <c r="D155" t="s">
        <v>23</v>
      </c>
      <c r="E155" t="s">
        <v>463</v>
      </c>
    </row>
    <row r="156" spans="1:5" ht="13.5">
      <c r="A156" s="3" t="s">
        <v>776</v>
      </c>
      <c r="B156" t="s">
        <v>464</v>
      </c>
      <c r="C156" t="s">
        <v>465</v>
      </c>
      <c r="D156" t="s">
        <v>43</v>
      </c>
      <c r="E156" t="s">
        <v>466</v>
      </c>
    </row>
    <row r="157" spans="1:5" ht="13.5">
      <c r="A157" s="3" t="s">
        <v>777</v>
      </c>
      <c r="B157" t="s">
        <v>114</v>
      </c>
      <c r="C157" t="s">
        <v>115</v>
      </c>
      <c r="D157" t="s">
        <v>88</v>
      </c>
      <c r="E157" t="s">
        <v>467</v>
      </c>
    </row>
    <row r="158" spans="1:5" ht="13.5">
      <c r="A158" s="3" t="s">
        <v>778</v>
      </c>
      <c r="B158" t="s">
        <v>173</v>
      </c>
      <c r="C158" t="s">
        <v>174</v>
      </c>
      <c r="D158" t="s">
        <v>39</v>
      </c>
      <c r="E158" t="s">
        <v>468</v>
      </c>
    </row>
    <row r="159" spans="1:5" ht="13.5">
      <c r="A159" s="3" t="s">
        <v>779</v>
      </c>
      <c r="B159" t="s">
        <v>170</v>
      </c>
      <c r="C159" t="s">
        <v>171</v>
      </c>
      <c r="D159" t="s">
        <v>50</v>
      </c>
      <c r="E159" t="s">
        <v>469</v>
      </c>
    </row>
    <row r="160" spans="1:5" ht="13.5">
      <c r="A160" s="3" t="s">
        <v>780</v>
      </c>
      <c r="B160" t="s">
        <v>470</v>
      </c>
      <c r="C160" t="s">
        <v>471</v>
      </c>
      <c r="D160" t="s">
        <v>23</v>
      </c>
      <c r="E160" t="s">
        <v>472</v>
      </c>
    </row>
    <row r="161" spans="1:5" ht="13.5">
      <c r="A161" s="3" t="s">
        <v>781</v>
      </c>
      <c r="B161" t="s">
        <v>153</v>
      </c>
      <c r="C161" t="s">
        <v>154</v>
      </c>
      <c r="D161" t="s">
        <v>43</v>
      </c>
      <c r="E161" t="s">
        <v>473</v>
      </c>
    </row>
    <row r="162" spans="1:5" ht="13.5">
      <c r="A162" s="3" t="s">
        <v>782</v>
      </c>
      <c r="B162" t="s">
        <v>253</v>
      </c>
      <c r="C162" t="s">
        <v>254</v>
      </c>
      <c r="D162" t="s">
        <v>50</v>
      </c>
      <c r="E162" t="s">
        <v>474</v>
      </c>
    </row>
    <row r="163" spans="1:5" ht="13.5">
      <c r="A163" s="3" t="s">
        <v>783</v>
      </c>
      <c r="B163" t="s">
        <v>475</v>
      </c>
      <c r="C163" t="s">
        <v>476</v>
      </c>
      <c r="D163" t="s">
        <v>43</v>
      </c>
      <c r="E163" t="s">
        <v>477</v>
      </c>
    </row>
    <row r="164" spans="1:5" ht="13.5">
      <c r="A164" s="3" t="s">
        <v>784</v>
      </c>
      <c r="B164" t="s">
        <v>181</v>
      </c>
      <c r="C164" t="s">
        <v>182</v>
      </c>
      <c r="D164" t="s">
        <v>50</v>
      </c>
      <c r="E164" t="s">
        <v>478</v>
      </c>
    </row>
    <row r="165" spans="1:5" ht="13.5">
      <c r="A165" s="3" t="s">
        <v>785</v>
      </c>
      <c r="B165" t="s">
        <v>133</v>
      </c>
      <c r="C165" t="s">
        <v>134</v>
      </c>
      <c r="D165" t="s">
        <v>43</v>
      </c>
      <c r="E165" t="s">
        <v>479</v>
      </c>
    </row>
    <row r="166" spans="1:5" ht="13.5">
      <c r="A166" s="3" t="s">
        <v>786</v>
      </c>
      <c r="B166" t="s">
        <v>480</v>
      </c>
      <c r="C166" t="s">
        <v>481</v>
      </c>
      <c r="D166" t="s">
        <v>43</v>
      </c>
      <c r="E166" t="s">
        <v>482</v>
      </c>
    </row>
    <row r="167" spans="1:5" ht="13.5">
      <c r="A167" s="3" t="s">
        <v>787</v>
      </c>
      <c r="B167" t="s">
        <v>483</v>
      </c>
      <c r="C167" t="s">
        <v>270</v>
      </c>
      <c r="D167" t="s">
        <v>92</v>
      </c>
      <c r="E167" t="s">
        <v>484</v>
      </c>
    </row>
    <row r="168" spans="1:5" ht="13.5">
      <c r="A168" s="3" t="s">
        <v>788</v>
      </c>
      <c r="B168" t="s">
        <v>485</v>
      </c>
      <c r="C168" t="s">
        <v>486</v>
      </c>
      <c r="D168" t="s">
        <v>92</v>
      </c>
      <c r="E168" t="s">
        <v>487</v>
      </c>
    </row>
    <row r="169" spans="1:5" ht="13.5">
      <c r="A169" s="3" t="s">
        <v>789</v>
      </c>
      <c r="B169" t="s">
        <v>229</v>
      </c>
      <c r="C169" t="s">
        <v>230</v>
      </c>
      <c r="D169" t="s">
        <v>50</v>
      </c>
      <c r="E169" t="s">
        <v>488</v>
      </c>
    </row>
    <row r="170" spans="1:5" ht="13.5">
      <c r="A170" s="3" t="s">
        <v>790</v>
      </c>
      <c r="B170" t="s">
        <v>84</v>
      </c>
      <c r="C170" t="s">
        <v>85</v>
      </c>
      <c r="D170" t="s">
        <v>50</v>
      </c>
      <c r="E170" t="s">
        <v>489</v>
      </c>
    </row>
    <row r="171" spans="1:5" ht="13.5">
      <c r="A171" s="3" t="s">
        <v>791</v>
      </c>
      <c r="B171" t="s">
        <v>220</v>
      </c>
      <c r="C171" t="s">
        <v>221</v>
      </c>
      <c r="D171" t="s">
        <v>39</v>
      </c>
      <c r="E171" t="s">
        <v>490</v>
      </c>
    </row>
    <row r="172" spans="1:5" ht="13.5">
      <c r="A172" s="3" t="s">
        <v>792</v>
      </c>
      <c r="B172" t="s">
        <v>175</v>
      </c>
      <c r="C172" t="s">
        <v>176</v>
      </c>
      <c r="D172" t="s">
        <v>88</v>
      </c>
      <c r="E172" t="s">
        <v>491</v>
      </c>
    </row>
    <row r="173" spans="1:5" ht="13.5">
      <c r="A173" s="3" t="s">
        <v>793</v>
      </c>
      <c r="B173" t="s">
        <v>179</v>
      </c>
      <c r="C173" t="s">
        <v>180</v>
      </c>
      <c r="D173" t="s">
        <v>39</v>
      </c>
      <c r="E173" t="s">
        <v>492</v>
      </c>
    </row>
    <row r="174" spans="1:5" ht="13.5">
      <c r="A174" s="3" t="s">
        <v>794</v>
      </c>
      <c r="B174" t="s">
        <v>493</v>
      </c>
      <c r="C174" t="s">
        <v>494</v>
      </c>
      <c r="D174" t="s">
        <v>92</v>
      </c>
      <c r="E174" t="s">
        <v>495</v>
      </c>
    </row>
    <row r="175" spans="1:5" ht="13.5">
      <c r="A175" s="3" t="s">
        <v>795</v>
      </c>
      <c r="B175" t="s">
        <v>116</v>
      </c>
      <c r="C175" t="s">
        <v>115</v>
      </c>
      <c r="D175" t="s">
        <v>88</v>
      </c>
      <c r="E175" t="s">
        <v>496</v>
      </c>
    </row>
    <row r="176" spans="1:5" ht="13.5">
      <c r="A176" s="3" t="s">
        <v>796</v>
      </c>
      <c r="B176" t="s">
        <v>131</v>
      </c>
      <c r="C176" t="s">
        <v>132</v>
      </c>
      <c r="D176" t="s">
        <v>39</v>
      </c>
      <c r="E176" t="s">
        <v>497</v>
      </c>
    </row>
    <row r="177" spans="1:5" ht="13.5">
      <c r="A177" s="3" t="s">
        <v>797</v>
      </c>
      <c r="B177" t="s">
        <v>200</v>
      </c>
      <c r="C177" t="s">
        <v>201</v>
      </c>
      <c r="D177" t="s">
        <v>39</v>
      </c>
      <c r="E177" t="s">
        <v>498</v>
      </c>
    </row>
    <row r="178" spans="1:5" ht="13.5">
      <c r="A178" s="3" t="s">
        <v>798</v>
      </c>
      <c r="B178" t="s">
        <v>139</v>
      </c>
      <c r="C178" t="s">
        <v>140</v>
      </c>
      <c r="D178" t="s">
        <v>39</v>
      </c>
      <c r="E178" t="s">
        <v>499</v>
      </c>
    </row>
    <row r="179" spans="1:5" ht="13.5">
      <c r="A179" s="3" t="s">
        <v>799</v>
      </c>
      <c r="B179" t="s">
        <v>141</v>
      </c>
      <c r="C179" t="s">
        <v>142</v>
      </c>
      <c r="D179" t="s">
        <v>39</v>
      </c>
      <c r="E179" t="s">
        <v>500</v>
      </c>
    </row>
    <row r="180" ht="13.5">
      <c r="A180" s="3" t="s">
        <v>502</v>
      </c>
    </row>
    <row r="181" spans="1:6" ht="13.5">
      <c r="A181" s="3" t="s">
        <v>0</v>
      </c>
      <c r="B181" t="s">
        <v>287</v>
      </c>
      <c r="C181" t="s">
        <v>288</v>
      </c>
      <c r="D181" t="s">
        <v>39</v>
      </c>
      <c r="E181" t="s">
        <v>503</v>
      </c>
      <c r="F181" s="1" t="s">
        <v>802</v>
      </c>
    </row>
    <row r="182" spans="1:6" ht="13.5">
      <c r="A182" s="3" t="s">
        <v>15</v>
      </c>
      <c r="B182" t="s">
        <v>275</v>
      </c>
      <c r="C182" t="s">
        <v>276</v>
      </c>
      <c r="D182" t="s">
        <v>39</v>
      </c>
      <c r="E182" t="s">
        <v>504</v>
      </c>
      <c r="F182" s="1" t="s">
        <v>803</v>
      </c>
    </row>
    <row r="183" spans="1:6" ht="13.5">
      <c r="A183" s="3" t="s">
        <v>16</v>
      </c>
      <c r="B183" t="s">
        <v>330</v>
      </c>
      <c r="C183" t="s">
        <v>331</v>
      </c>
      <c r="D183" t="s">
        <v>39</v>
      </c>
      <c r="E183" t="s">
        <v>410</v>
      </c>
      <c r="F183" s="1" t="s">
        <v>804</v>
      </c>
    </row>
    <row r="184" spans="1:6" ht="13.5">
      <c r="A184" s="3" t="s">
        <v>17</v>
      </c>
      <c r="B184" t="s">
        <v>380</v>
      </c>
      <c r="C184" t="s">
        <v>381</v>
      </c>
      <c r="D184" t="s">
        <v>39</v>
      </c>
      <c r="E184" t="s">
        <v>505</v>
      </c>
      <c r="F184" s="1" t="s">
        <v>805</v>
      </c>
    </row>
    <row r="185" spans="1:6" ht="13.5">
      <c r="A185" s="3" t="s">
        <v>18</v>
      </c>
      <c r="B185" t="s">
        <v>506</v>
      </c>
      <c r="C185" t="s">
        <v>507</v>
      </c>
      <c r="D185" t="s">
        <v>92</v>
      </c>
      <c r="E185" t="s">
        <v>508</v>
      </c>
      <c r="F185" s="1" t="s">
        <v>806</v>
      </c>
    </row>
    <row r="186" spans="1:6" ht="13.5">
      <c r="A186" s="3" t="s">
        <v>19</v>
      </c>
      <c r="B186" t="s">
        <v>298</v>
      </c>
      <c r="C186" t="s">
        <v>299</v>
      </c>
      <c r="D186" t="s">
        <v>39</v>
      </c>
      <c r="E186" t="s">
        <v>509</v>
      </c>
      <c r="F186" s="1" t="s">
        <v>807</v>
      </c>
    </row>
    <row r="187" spans="1:6" ht="13.5">
      <c r="A187" s="3" t="s">
        <v>20</v>
      </c>
      <c r="B187" t="s">
        <v>510</v>
      </c>
      <c r="C187" t="s">
        <v>511</v>
      </c>
      <c r="D187" t="s">
        <v>50</v>
      </c>
      <c r="E187" t="s">
        <v>512</v>
      </c>
      <c r="F187" s="1" t="s">
        <v>808</v>
      </c>
    </row>
    <row r="188" spans="1:6" ht="13.5">
      <c r="A188" s="3" t="s">
        <v>21</v>
      </c>
      <c r="B188" t="s">
        <v>281</v>
      </c>
      <c r="C188" t="s">
        <v>282</v>
      </c>
      <c r="D188" t="s">
        <v>39</v>
      </c>
      <c r="E188" t="s">
        <v>513</v>
      </c>
      <c r="F188" s="1" t="s">
        <v>809</v>
      </c>
    </row>
    <row r="189" spans="1:6" ht="13.5">
      <c r="A189" s="3" t="s">
        <v>744</v>
      </c>
      <c r="B189" t="s">
        <v>514</v>
      </c>
      <c r="C189" t="s">
        <v>515</v>
      </c>
      <c r="D189" t="s">
        <v>23</v>
      </c>
      <c r="E189" t="s">
        <v>516</v>
      </c>
      <c r="F189" s="1" t="s">
        <v>810</v>
      </c>
    </row>
    <row r="190" spans="1:6" ht="13.5">
      <c r="A190" s="3" t="s">
        <v>745</v>
      </c>
      <c r="B190" t="s">
        <v>379</v>
      </c>
      <c r="C190" t="s">
        <v>373</v>
      </c>
      <c r="D190" t="s">
        <v>39</v>
      </c>
      <c r="E190" t="s">
        <v>517</v>
      </c>
      <c r="F190" s="1" t="s">
        <v>811</v>
      </c>
    </row>
    <row r="191" spans="1:6" ht="13.5">
      <c r="A191" s="3" t="s">
        <v>746</v>
      </c>
      <c r="B191" t="s">
        <v>315</v>
      </c>
      <c r="C191" t="s">
        <v>316</v>
      </c>
      <c r="D191" t="s">
        <v>39</v>
      </c>
      <c r="E191" t="s">
        <v>518</v>
      </c>
      <c r="F191" s="1" t="s">
        <v>812</v>
      </c>
    </row>
    <row r="192" spans="1:6" ht="13.5">
      <c r="A192" s="3" t="s">
        <v>747</v>
      </c>
      <c r="B192" t="s">
        <v>519</v>
      </c>
      <c r="C192" t="s">
        <v>182</v>
      </c>
      <c r="D192" t="s">
        <v>23</v>
      </c>
      <c r="E192" t="s">
        <v>520</v>
      </c>
      <c r="F192" s="1" t="s">
        <v>813</v>
      </c>
    </row>
    <row r="193" spans="1:6" ht="13.5">
      <c r="A193" s="3" t="s">
        <v>748</v>
      </c>
      <c r="B193" t="s">
        <v>521</v>
      </c>
      <c r="C193" t="s">
        <v>522</v>
      </c>
      <c r="D193" t="s">
        <v>23</v>
      </c>
      <c r="E193" t="s">
        <v>523</v>
      </c>
      <c r="F193" s="1" t="s">
        <v>814</v>
      </c>
    </row>
    <row r="194" spans="1:6" ht="13.5">
      <c r="A194" s="3" t="s">
        <v>749</v>
      </c>
      <c r="B194" t="s">
        <v>332</v>
      </c>
      <c r="C194" t="s">
        <v>333</v>
      </c>
      <c r="D194" t="s">
        <v>43</v>
      </c>
      <c r="E194" t="s">
        <v>524</v>
      </c>
      <c r="F194" s="1" t="s">
        <v>815</v>
      </c>
    </row>
    <row r="195" spans="1:6" ht="13.5">
      <c r="A195" s="3" t="s">
        <v>750</v>
      </c>
      <c r="B195" t="s">
        <v>525</v>
      </c>
      <c r="C195" t="s">
        <v>526</v>
      </c>
      <c r="D195" t="s">
        <v>92</v>
      </c>
      <c r="E195" t="s">
        <v>527</v>
      </c>
      <c r="F195" s="1" t="s">
        <v>816</v>
      </c>
    </row>
    <row r="196" spans="1:6" ht="13.5">
      <c r="A196" s="3" t="s">
        <v>751</v>
      </c>
      <c r="B196" t="s">
        <v>318</v>
      </c>
      <c r="C196" t="s">
        <v>319</v>
      </c>
      <c r="D196" t="s">
        <v>39</v>
      </c>
      <c r="E196" t="s">
        <v>528</v>
      </c>
      <c r="F196" s="1" t="s">
        <v>817</v>
      </c>
    </row>
    <row r="197" spans="1:6" ht="13.5">
      <c r="A197" s="3" t="s">
        <v>752</v>
      </c>
      <c r="B197" t="s">
        <v>529</v>
      </c>
      <c r="C197" t="s">
        <v>530</v>
      </c>
      <c r="D197" t="s">
        <v>43</v>
      </c>
      <c r="E197" t="s">
        <v>531</v>
      </c>
      <c r="F197" s="1" t="s">
        <v>818</v>
      </c>
    </row>
    <row r="198" spans="1:6" ht="13.5">
      <c r="A198" s="3" t="s">
        <v>753</v>
      </c>
      <c r="B198" t="s">
        <v>365</v>
      </c>
      <c r="C198" t="s">
        <v>366</v>
      </c>
      <c r="D198" t="s">
        <v>50</v>
      </c>
      <c r="E198" t="s">
        <v>441</v>
      </c>
      <c r="F198" s="1" t="s">
        <v>819</v>
      </c>
    </row>
    <row r="199" spans="1:6" ht="13.5">
      <c r="A199" s="3" t="s">
        <v>754</v>
      </c>
      <c r="B199" t="s">
        <v>309</v>
      </c>
      <c r="C199" t="s">
        <v>310</v>
      </c>
      <c r="D199" t="s">
        <v>88</v>
      </c>
      <c r="E199" t="s">
        <v>532</v>
      </c>
      <c r="F199" s="1" t="s">
        <v>820</v>
      </c>
    </row>
    <row r="200" spans="1:6" ht="13.5">
      <c r="A200" s="3" t="s">
        <v>755</v>
      </c>
      <c r="B200" t="s">
        <v>533</v>
      </c>
      <c r="C200" t="s">
        <v>534</v>
      </c>
      <c r="D200" t="s">
        <v>23</v>
      </c>
      <c r="E200" t="s">
        <v>535</v>
      </c>
      <c r="F200" s="1" t="s">
        <v>821</v>
      </c>
    </row>
    <row r="201" spans="1:6" ht="13.5">
      <c r="A201" s="3" t="s">
        <v>756</v>
      </c>
      <c r="B201" t="s">
        <v>278</v>
      </c>
      <c r="C201" t="s">
        <v>279</v>
      </c>
      <c r="D201" t="s">
        <v>92</v>
      </c>
      <c r="E201" t="s">
        <v>536</v>
      </c>
      <c r="F201" s="1" t="s">
        <v>822</v>
      </c>
    </row>
    <row r="202" spans="1:6" ht="13.5">
      <c r="A202" s="3" t="s">
        <v>757</v>
      </c>
      <c r="B202" t="s">
        <v>537</v>
      </c>
      <c r="C202" t="s">
        <v>538</v>
      </c>
      <c r="D202" t="s">
        <v>50</v>
      </c>
      <c r="E202" t="s">
        <v>539</v>
      </c>
      <c r="F202" s="1" t="s">
        <v>823</v>
      </c>
    </row>
    <row r="203" spans="1:6" ht="13.5">
      <c r="A203" s="3" t="s">
        <v>758</v>
      </c>
      <c r="B203" t="s">
        <v>540</v>
      </c>
      <c r="C203" t="s">
        <v>541</v>
      </c>
      <c r="D203" t="s">
        <v>92</v>
      </c>
      <c r="E203" t="s">
        <v>542</v>
      </c>
      <c r="F203" s="1" t="s">
        <v>824</v>
      </c>
    </row>
    <row r="204" spans="1:6" ht="13.5">
      <c r="A204" s="3" t="s">
        <v>759</v>
      </c>
      <c r="B204" t="s">
        <v>337</v>
      </c>
      <c r="C204" t="s">
        <v>338</v>
      </c>
      <c r="D204" t="s">
        <v>43</v>
      </c>
      <c r="E204" t="s">
        <v>543</v>
      </c>
      <c r="F204" s="1" t="s">
        <v>825</v>
      </c>
    </row>
    <row r="205" spans="1:6" ht="13.5">
      <c r="A205" s="3" t="s">
        <v>760</v>
      </c>
      <c r="B205" t="s">
        <v>544</v>
      </c>
      <c r="C205" t="s">
        <v>545</v>
      </c>
      <c r="D205" t="s">
        <v>60</v>
      </c>
      <c r="E205" t="s">
        <v>546</v>
      </c>
      <c r="F205" s="1" t="s">
        <v>826</v>
      </c>
    </row>
    <row r="206" spans="1:5" ht="12" customHeight="1">
      <c r="A206" s="3" t="s">
        <v>761</v>
      </c>
      <c r="B206" t="s">
        <v>370</v>
      </c>
      <c r="C206" t="s">
        <v>371</v>
      </c>
      <c r="D206" t="s">
        <v>50</v>
      </c>
      <c r="E206" t="s">
        <v>547</v>
      </c>
    </row>
    <row r="207" spans="1:5" ht="13.5">
      <c r="A207" s="3" t="s">
        <v>762</v>
      </c>
      <c r="B207" t="s">
        <v>548</v>
      </c>
      <c r="C207" t="s">
        <v>549</v>
      </c>
      <c r="D207" t="s">
        <v>23</v>
      </c>
      <c r="E207" t="s">
        <v>550</v>
      </c>
    </row>
    <row r="208" spans="1:5" ht="13.5">
      <c r="A208" s="3" t="s">
        <v>763</v>
      </c>
      <c r="B208" t="s">
        <v>323</v>
      </c>
      <c r="C208" t="s">
        <v>324</v>
      </c>
      <c r="D208" t="s">
        <v>88</v>
      </c>
      <c r="E208" t="s">
        <v>551</v>
      </c>
    </row>
    <row r="209" spans="1:5" ht="13.5">
      <c r="A209" s="3" t="s">
        <v>764</v>
      </c>
      <c r="B209" t="s">
        <v>552</v>
      </c>
      <c r="C209" t="s">
        <v>465</v>
      </c>
      <c r="D209" t="s">
        <v>23</v>
      </c>
      <c r="E209" t="s">
        <v>553</v>
      </c>
    </row>
    <row r="210" spans="1:5" ht="13.5">
      <c r="A210" s="3" t="s">
        <v>765</v>
      </c>
      <c r="B210" t="s">
        <v>293</v>
      </c>
      <c r="C210" t="s">
        <v>294</v>
      </c>
      <c r="D210" t="s">
        <v>43</v>
      </c>
      <c r="E210" t="s">
        <v>554</v>
      </c>
    </row>
    <row r="211" spans="1:5" ht="13.5">
      <c r="A211" s="3" t="s">
        <v>766</v>
      </c>
      <c r="B211" t="s">
        <v>367</v>
      </c>
      <c r="C211" t="s">
        <v>368</v>
      </c>
      <c r="D211" t="s">
        <v>23</v>
      </c>
      <c r="E211" t="s">
        <v>555</v>
      </c>
    </row>
    <row r="212" spans="1:5" ht="13.5">
      <c r="A212" s="3" t="s">
        <v>767</v>
      </c>
      <c r="B212" t="s">
        <v>556</v>
      </c>
      <c r="C212" t="s">
        <v>549</v>
      </c>
      <c r="D212" t="s">
        <v>23</v>
      </c>
      <c r="E212" t="s">
        <v>557</v>
      </c>
    </row>
    <row r="213" spans="1:5" ht="13.5">
      <c r="A213" s="3" t="s">
        <v>768</v>
      </c>
      <c r="B213" t="s">
        <v>558</v>
      </c>
      <c r="C213" t="s">
        <v>559</v>
      </c>
      <c r="D213" t="s">
        <v>23</v>
      </c>
      <c r="E213" t="s">
        <v>560</v>
      </c>
    </row>
    <row r="214" spans="1:5" ht="13.5">
      <c r="A214" s="3" t="s">
        <v>769</v>
      </c>
      <c r="B214" t="s">
        <v>561</v>
      </c>
      <c r="C214" t="s">
        <v>562</v>
      </c>
      <c r="D214" t="s">
        <v>92</v>
      </c>
      <c r="E214" t="s">
        <v>563</v>
      </c>
    </row>
    <row r="215" spans="1:5" ht="12" customHeight="1">
      <c r="A215" s="3" t="s">
        <v>770</v>
      </c>
      <c r="B215" t="s">
        <v>564</v>
      </c>
      <c r="C215" t="s">
        <v>310</v>
      </c>
      <c r="D215" t="s">
        <v>92</v>
      </c>
      <c r="E215" t="s">
        <v>565</v>
      </c>
    </row>
    <row r="216" spans="1:5" ht="13.5">
      <c r="A216" s="3" t="s">
        <v>771</v>
      </c>
      <c r="B216" t="s">
        <v>289</v>
      </c>
      <c r="C216" t="s">
        <v>290</v>
      </c>
      <c r="D216" t="s">
        <v>43</v>
      </c>
      <c r="E216" t="s">
        <v>566</v>
      </c>
    </row>
    <row r="217" spans="1:5" ht="13.5">
      <c r="A217" s="3" t="s">
        <v>772</v>
      </c>
      <c r="B217" t="s">
        <v>567</v>
      </c>
      <c r="C217" t="s">
        <v>568</v>
      </c>
      <c r="D217" t="s">
        <v>92</v>
      </c>
      <c r="E217" t="s">
        <v>569</v>
      </c>
    </row>
    <row r="218" spans="1:5" ht="13.5">
      <c r="A218" s="3" t="s">
        <v>773</v>
      </c>
      <c r="B218" t="s">
        <v>372</v>
      </c>
      <c r="C218" t="s">
        <v>373</v>
      </c>
      <c r="D218" t="s">
        <v>39</v>
      </c>
      <c r="E218" t="s">
        <v>570</v>
      </c>
    </row>
    <row r="219" spans="1:5" ht="13.5">
      <c r="A219" s="3" t="s">
        <v>774</v>
      </c>
      <c r="B219" t="s">
        <v>306</v>
      </c>
      <c r="C219" t="s">
        <v>196</v>
      </c>
      <c r="D219" t="s">
        <v>50</v>
      </c>
      <c r="E219" t="s">
        <v>571</v>
      </c>
    </row>
    <row r="220" spans="1:5" ht="13.5">
      <c r="A220" s="3" t="s">
        <v>775</v>
      </c>
      <c r="B220" t="s">
        <v>572</v>
      </c>
      <c r="C220" t="s">
        <v>573</v>
      </c>
      <c r="D220" t="s">
        <v>92</v>
      </c>
      <c r="E220" t="s">
        <v>574</v>
      </c>
    </row>
    <row r="221" spans="1:5" ht="13.5">
      <c r="A221" s="3" t="s">
        <v>776</v>
      </c>
      <c r="B221" t="s">
        <v>374</v>
      </c>
      <c r="C221" t="s">
        <v>375</v>
      </c>
      <c r="D221" t="s">
        <v>23</v>
      </c>
      <c r="E221" t="s">
        <v>575</v>
      </c>
    </row>
    <row r="222" spans="1:5" ht="13.5">
      <c r="A222" s="3" t="s">
        <v>777</v>
      </c>
      <c r="B222" t="s">
        <v>307</v>
      </c>
      <c r="C222" t="s">
        <v>308</v>
      </c>
      <c r="D222" t="s">
        <v>88</v>
      </c>
      <c r="E222" t="s">
        <v>576</v>
      </c>
    </row>
    <row r="223" ht="13.5">
      <c r="A223" s="3" t="s">
        <v>577</v>
      </c>
    </row>
    <row r="224" spans="1:6" ht="13.5">
      <c r="A224" s="3" t="s">
        <v>0</v>
      </c>
      <c r="B224" t="s">
        <v>627</v>
      </c>
      <c r="C224" t="s">
        <v>628</v>
      </c>
      <c r="D224" t="s">
        <v>43</v>
      </c>
      <c r="E224" t="s">
        <v>629</v>
      </c>
      <c r="F224" s="1" t="s">
        <v>802</v>
      </c>
    </row>
    <row r="225" spans="1:6" ht="13.5">
      <c r="A225" s="3" t="s">
        <v>15</v>
      </c>
      <c r="B225" t="s">
        <v>197</v>
      </c>
      <c r="C225" t="s">
        <v>198</v>
      </c>
      <c r="D225" t="s">
        <v>50</v>
      </c>
      <c r="E225" t="s">
        <v>626</v>
      </c>
      <c r="F225" s="1" t="s">
        <v>803</v>
      </c>
    </row>
    <row r="226" spans="1:6" ht="13.5">
      <c r="A226" s="3" t="s">
        <v>16</v>
      </c>
      <c r="B226" t="s">
        <v>86</v>
      </c>
      <c r="C226" t="s">
        <v>87</v>
      </c>
      <c r="D226" t="s">
        <v>88</v>
      </c>
      <c r="E226" t="s">
        <v>625</v>
      </c>
      <c r="F226" s="1" t="s">
        <v>804</v>
      </c>
    </row>
    <row r="227" spans="1:6" ht="13.5">
      <c r="A227" s="3" t="s">
        <v>17</v>
      </c>
      <c r="B227" t="s">
        <v>622</v>
      </c>
      <c r="C227" t="s">
        <v>623</v>
      </c>
      <c r="D227" t="s">
        <v>92</v>
      </c>
      <c r="E227" t="s">
        <v>624</v>
      </c>
      <c r="F227" s="1" t="s">
        <v>805</v>
      </c>
    </row>
    <row r="228" spans="1:6" ht="13.5">
      <c r="A228" s="3" t="s">
        <v>18</v>
      </c>
      <c r="B228" t="s">
        <v>262</v>
      </c>
      <c r="C228" t="s">
        <v>251</v>
      </c>
      <c r="D228" t="s">
        <v>92</v>
      </c>
      <c r="E228" t="s">
        <v>621</v>
      </c>
      <c r="F228" s="1" t="s">
        <v>806</v>
      </c>
    </row>
    <row r="229" spans="1:6" ht="13.5">
      <c r="A229" s="3" t="s">
        <v>19</v>
      </c>
      <c r="B229" t="s">
        <v>168</v>
      </c>
      <c r="C229" t="s">
        <v>74</v>
      </c>
      <c r="D229" t="s">
        <v>50</v>
      </c>
      <c r="E229" t="s">
        <v>620</v>
      </c>
      <c r="F229" s="1" t="s">
        <v>807</v>
      </c>
    </row>
    <row r="230" spans="1:6" ht="13.5">
      <c r="A230" s="3" t="s">
        <v>20</v>
      </c>
      <c r="B230" t="s">
        <v>208</v>
      </c>
      <c r="C230" t="s">
        <v>209</v>
      </c>
      <c r="D230" t="s">
        <v>50</v>
      </c>
      <c r="E230" t="s">
        <v>619</v>
      </c>
      <c r="F230" s="1" t="s">
        <v>808</v>
      </c>
    </row>
    <row r="231" spans="1:6" ht="13.5">
      <c r="A231" s="3" t="s">
        <v>21</v>
      </c>
      <c r="B231" t="s">
        <v>408</v>
      </c>
      <c r="C231" t="s">
        <v>121</v>
      </c>
      <c r="D231" t="s">
        <v>92</v>
      </c>
      <c r="E231" t="s">
        <v>618</v>
      </c>
      <c r="F231" s="1" t="s">
        <v>809</v>
      </c>
    </row>
    <row r="232" spans="1:6" ht="13.5">
      <c r="A232" s="3" t="s">
        <v>744</v>
      </c>
      <c r="B232" t="s">
        <v>189</v>
      </c>
      <c r="C232" t="s">
        <v>190</v>
      </c>
      <c r="D232" t="s">
        <v>50</v>
      </c>
      <c r="E232" t="s">
        <v>617</v>
      </c>
      <c r="F232" s="1" t="s">
        <v>810</v>
      </c>
    </row>
    <row r="233" spans="1:6" ht="13.5">
      <c r="A233" s="3" t="s">
        <v>745</v>
      </c>
      <c r="B233" t="s">
        <v>62</v>
      </c>
      <c r="C233" t="s">
        <v>63</v>
      </c>
      <c r="D233" t="s">
        <v>60</v>
      </c>
      <c r="E233" t="s">
        <v>616</v>
      </c>
      <c r="F233" s="1" t="s">
        <v>811</v>
      </c>
    </row>
    <row r="234" spans="1:6" ht="13.5">
      <c r="A234" s="3" t="s">
        <v>746</v>
      </c>
      <c r="B234" t="s">
        <v>81</v>
      </c>
      <c r="C234" t="s">
        <v>82</v>
      </c>
      <c r="D234" t="s">
        <v>50</v>
      </c>
      <c r="E234" t="s">
        <v>615</v>
      </c>
      <c r="F234" s="1" t="s">
        <v>812</v>
      </c>
    </row>
    <row r="235" spans="1:6" ht="13.5">
      <c r="A235" s="3" t="s">
        <v>747</v>
      </c>
      <c r="B235" t="s">
        <v>205</v>
      </c>
      <c r="C235" t="s">
        <v>206</v>
      </c>
      <c r="D235" t="s">
        <v>39</v>
      </c>
      <c r="E235" t="s">
        <v>614</v>
      </c>
      <c r="F235" s="1" t="s">
        <v>813</v>
      </c>
    </row>
    <row r="236" spans="1:6" ht="13.5">
      <c r="A236" s="3" t="s">
        <v>748</v>
      </c>
      <c r="B236" t="s">
        <v>105</v>
      </c>
      <c r="C236" t="s">
        <v>106</v>
      </c>
      <c r="D236" t="s">
        <v>50</v>
      </c>
      <c r="E236" t="s">
        <v>613</v>
      </c>
      <c r="F236" s="1" t="s">
        <v>814</v>
      </c>
    </row>
    <row r="237" spans="1:6" ht="13.5">
      <c r="A237" s="3" t="s">
        <v>749</v>
      </c>
      <c r="B237" t="s">
        <v>139</v>
      </c>
      <c r="C237" t="s">
        <v>140</v>
      </c>
      <c r="D237" t="s">
        <v>39</v>
      </c>
      <c r="E237" t="s">
        <v>612</v>
      </c>
      <c r="F237" s="1" t="s">
        <v>815</v>
      </c>
    </row>
    <row r="238" spans="1:6" ht="13.5">
      <c r="A238" s="3" t="s">
        <v>750</v>
      </c>
      <c r="B238" t="s">
        <v>156</v>
      </c>
      <c r="C238" t="s">
        <v>157</v>
      </c>
      <c r="D238" t="s">
        <v>43</v>
      </c>
      <c r="E238" t="s">
        <v>611</v>
      </c>
      <c r="F238" s="1" t="s">
        <v>816</v>
      </c>
    </row>
    <row r="239" spans="1:6" ht="13.5">
      <c r="A239" s="3" t="s">
        <v>751</v>
      </c>
      <c r="B239" t="s">
        <v>438</v>
      </c>
      <c r="C239" t="s">
        <v>439</v>
      </c>
      <c r="D239" t="s">
        <v>43</v>
      </c>
      <c r="E239" t="s">
        <v>610</v>
      </c>
      <c r="F239" s="1" t="s">
        <v>817</v>
      </c>
    </row>
    <row r="240" spans="1:6" ht="13.5">
      <c r="A240" s="3" t="s">
        <v>752</v>
      </c>
      <c r="B240" t="s">
        <v>607</v>
      </c>
      <c r="C240" t="s">
        <v>608</v>
      </c>
      <c r="D240" t="s">
        <v>43</v>
      </c>
      <c r="E240" t="s">
        <v>609</v>
      </c>
      <c r="F240" s="1" t="s">
        <v>818</v>
      </c>
    </row>
    <row r="241" spans="1:6" ht="13.5">
      <c r="A241" s="3" t="s">
        <v>753</v>
      </c>
      <c r="B241" t="s">
        <v>470</v>
      </c>
      <c r="C241" t="s">
        <v>471</v>
      </c>
      <c r="D241" t="s">
        <v>23</v>
      </c>
      <c r="E241" t="s">
        <v>606</v>
      </c>
      <c r="F241" s="1" t="s">
        <v>819</v>
      </c>
    </row>
    <row r="242" spans="1:6" ht="13.5">
      <c r="A242" s="3" t="s">
        <v>754</v>
      </c>
      <c r="B242" t="s">
        <v>73</v>
      </c>
      <c r="C242" t="s">
        <v>74</v>
      </c>
      <c r="D242" t="s">
        <v>50</v>
      </c>
      <c r="E242" t="s">
        <v>605</v>
      </c>
      <c r="F242" s="1" t="s">
        <v>820</v>
      </c>
    </row>
    <row r="243" spans="1:6" ht="13.5">
      <c r="A243" s="3" t="s">
        <v>755</v>
      </c>
      <c r="B243" t="s">
        <v>93</v>
      </c>
      <c r="C243" t="s">
        <v>94</v>
      </c>
      <c r="D243" t="s">
        <v>39</v>
      </c>
      <c r="E243" t="s">
        <v>604</v>
      </c>
      <c r="F243" s="1" t="s">
        <v>821</v>
      </c>
    </row>
    <row r="244" spans="1:6" ht="13.5">
      <c r="A244" s="3" t="s">
        <v>756</v>
      </c>
      <c r="B244" t="s">
        <v>431</v>
      </c>
      <c r="C244" t="s">
        <v>432</v>
      </c>
      <c r="D244" t="s">
        <v>50</v>
      </c>
      <c r="E244" t="s">
        <v>603</v>
      </c>
      <c r="F244" s="1" t="s">
        <v>822</v>
      </c>
    </row>
    <row r="245" spans="1:6" ht="13.5">
      <c r="A245" s="3" t="s">
        <v>757</v>
      </c>
      <c r="B245" t="s">
        <v>493</v>
      </c>
      <c r="C245" t="s">
        <v>494</v>
      </c>
      <c r="D245" t="s">
        <v>92</v>
      </c>
      <c r="E245" t="s">
        <v>602</v>
      </c>
      <c r="F245" s="1" t="s">
        <v>823</v>
      </c>
    </row>
    <row r="246" spans="1:6" ht="13.5">
      <c r="A246" s="3" t="s">
        <v>758</v>
      </c>
      <c r="B246" t="s">
        <v>272</v>
      </c>
      <c r="C246" t="s">
        <v>273</v>
      </c>
      <c r="D246" t="s">
        <v>92</v>
      </c>
      <c r="E246" t="s">
        <v>601</v>
      </c>
      <c r="F246" s="1" t="s">
        <v>824</v>
      </c>
    </row>
    <row r="247" spans="1:6" ht="13.5">
      <c r="A247" s="3" t="s">
        <v>759</v>
      </c>
      <c r="B247" t="s">
        <v>186</v>
      </c>
      <c r="C247" t="s">
        <v>187</v>
      </c>
      <c r="D247" t="s">
        <v>50</v>
      </c>
      <c r="E247" t="s">
        <v>600</v>
      </c>
      <c r="F247" s="1" t="s">
        <v>825</v>
      </c>
    </row>
    <row r="248" spans="1:6" ht="13.5">
      <c r="A248" s="3" t="s">
        <v>760</v>
      </c>
      <c r="B248" t="s">
        <v>177</v>
      </c>
      <c r="C248" t="s">
        <v>178</v>
      </c>
      <c r="D248" t="s">
        <v>50</v>
      </c>
      <c r="E248" t="s">
        <v>599</v>
      </c>
      <c r="F248" s="1" t="s">
        <v>826</v>
      </c>
    </row>
    <row r="249" spans="1:5" ht="13.5">
      <c r="A249" s="3" t="s">
        <v>761</v>
      </c>
      <c r="B249" t="s">
        <v>596</v>
      </c>
      <c r="C249" t="s">
        <v>597</v>
      </c>
      <c r="D249" t="s">
        <v>43</v>
      </c>
      <c r="E249" t="s">
        <v>598</v>
      </c>
    </row>
    <row r="250" spans="1:5" ht="13.5">
      <c r="A250" s="3" t="s">
        <v>762</v>
      </c>
      <c r="B250" t="s">
        <v>159</v>
      </c>
      <c r="C250" t="s">
        <v>160</v>
      </c>
      <c r="D250" t="s">
        <v>43</v>
      </c>
      <c r="E250" t="s">
        <v>595</v>
      </c>
    </row>
    <row r="251" spans="1:5" ht="13.5">
      <c r="A251" s="3" t="s">
        <v>763</v>
      </c>
      <c r="B251" t="s">
        <v>165</v>
      </c>
      <c r="C251" t="s">
        <v>166</v>
      </c>
      <c r="D251" t="s">
        <v>39</v>
      </c>
      <c r="E251" t="s">
        <v>594</v>
      </c>
    </row>
    <row r="252" spans="1:5" ht="13.5">
      <c r="A252" s="3" t="s">
        <v>764</v>
      </c>
      <c r="B252" t="s">
        <v>120</v>
      </c>
      <c r="C252" t="s">
        <v>121</v>
      </c>
      <c r="D252" t="s">
        <v>39</v>
      </c>
      <c r="E252" t="s">
        <v>593</v>
      </c>
    </row>
    <row r="253" spans="1:5" ht="13.5">
      <c r="A253" s="3" t="s">
        <v>765</v>
      </c>
      <c r="B253" t="s">
        <v>220</v>
      </c>
      <c r="C253" t="s">
        <v>221</v>
      </c>
      <c r="D253" t="s">
        <v>39</v>
      </c>
      <c r="E253" t="s">
        <v>592</v>
      </c>
    </row>
    <row r="254" spans="1:5" ht="13.5">
      <c r="A254" s="3" t="s">
        <v>766</v>
      </c>
      <c r="B254" t="s">
        <v>181</v>
      </c>
      <c r="C254" t="s">
        <v>182</v>
      </c>
      <c r="D254" t="s">
        <v>50</v>
      </c>
      <c r="E254" t="s">
        <v>591</v>
      </c>
    </row>
    <row r="255" spans="1:5" ht="13.5">
      <c r="A255" s="3" t="s">
        <v>767</v>
      </c>
      <c r="B255" t="s">
        <v>443</v>
      </c>
      <c r="C255" t="s">
        <v>444</v>
      </c>
      <c r="D255" t="s">
        <v>50</v>
      </c>
      <c r="E255" t="s">
        <v>590</v>
      </c>
    </row>
    <row r="256" spans="1:5" ht="13.5">
      <c r="A256" s="3" t="s">
        <v>768</v>
      </c>
      <c r="B256" t="s">
        <v>162</v>
      </c>
      <c r="C256" t="s">
        <v>163</v>
      </c>
      <c r="D256" t="s">
        <v>23</v>
      </c>
      <c r="E256" t="s">
        <v>589</v>
      </c>
    </row>
    <row r="257" spans="1:5" ht="13.5">
      <c r="A257" s="3" t="s">
        <v>769</v>
      </c>
      <c r="B257" t="s">
        <v>236</v>
      </c>
      <c r="C257" t="s">
        <v>237</v>
      </c>
      <c r="D257" t="s">
        <v>23</v>
      </c>
      <c r="E257" t="s">
        <v>588</v>
      </c>
    </row>
    <row r="258" spans="1:5" ht="13.5">
      <c r="A258" s="3" t="s">
        <v>770</v>
      </c>
      <c r="B258" t="s">
        <v>84</v>
      </c>
      <c r="C258" t="s">
        <v>85</v>
      </c>
      <c r="D258" t="s">
        <v>50</v>
      </c>
      <c r="E258" t="s">
        <v>587</v>
      </c>
    </row>
    <row r="259" spans="1:5" ht="13.5">
      <c r="A259" s="3" t="s">
        <v>771</v>
      </c>
      <c r="B259" t="s">
        <v>483</v>
      </c>
      <c r="C259" t="s">
        <v>270</v>
      </c>
      <c r="D259" t="s">
        <v>92</v>
      </c>
      <c r="E259" t="s">
        <v>586</v>
      </c>
    </row>
    <row r="260" spans="1:5" ht="13.5">
      <c r="A260" s="3" t="s">
        <v>772</v>
      </c>
      <c r="B260" t="s">
        <v>584</v>
      </c>
      <c r="C260" t="s">
        <v>115</v>
      </c>
      <c r="D260" t="s">
        <v>23</v>
      </c>
      <c r="E260" t="s">
        <v>585</v>
      </c>
    </row>
    <row r="261" spans="1:5" ht="13.5">
      <c r="A261" s="3" t="s">
        <v>773</v>
      </c>
      <c r="B261" t="s">
        <v>581</v>
      </c>
      <c r="C261" t="s">
        <v>582</v>
      </c>
      <c r="D261" t="s">
        <v>92</v>
      </c>
      <c r="E261" t="s">
        <v>583</v>
      </c>
    </row>
    <row r="262" spans="1:5" ht="13.5">
      <c r="A262" s="3" t="s">
        <v>774</v>
      </c>
      <c r="B262" t="s">
        <v>131</v>
      </c>
      <c r="C262" t="s">
        <v>132</v>
      </c>
      <c r="D262" t="s">
        <v>39</v>
      </c>
      <c r="E262" t="s">
        <v>580</v>
      </c>
    </row>
    <row r="263" spans="1:5" ht="13.5">
      <c r="A263" s="3" t="s">
        <v>775</v>
      </c>
      <c r="B263" t="s">
        <v>200</v>
      </c>
      <c r="C263" t="s">
        <v>201</v>
      </c>
      <c r="D263" t="s">
        <v>39</v>
      </c>
      <c r="E263" t="s">
        <v>579</v>
      </c>
    </row>
    <row r="264" spans="1:5" ht="13.5">
      <c r="A264" s="3" t="s">
        <v>776</v>
      </c>
      <c r="B264" t="s">
        <v>141</v>
      </c>
      <c r="C264" t="s">
        <v>142</v>
      </c>
      <c r="D264" t="s">
        <v>39</v>
      </c>
      <c r="E264" t="s">
        <v>578</v>
      </c>
    </row>
    <row r="265" ht="13.5">
      <c r="A265" s="3" t="s">
        <v>630</v>
      </c>
    </row>
    <row r="266" spans="1:6" ht="13.5">
      <c r="A266" s="3" t="s">
        <v>0</v>
      </c>
      <c r="B266" t="s">
        <v>284</v>
      </c>
      <c r="C266" t="s">
        <v>285</v>
      </c>
      <c r="D266" t="s">
        <v>39</v>
      </c>
      <c r="E266" t="s">
        <v>674</v>
      </c>
      <c r="F266" s="1" t="s">
        <v>802</v>
      </c>
    </row>
    <row r="267" spans="1:6" ht="13.5">
      <c r="A267" s="3" t="s">
        <v>15</v>
      </c>
      <c r="B267" t="s">
        <v>359</v>
      </c>
      <c r="C267" t="s">
        <v>360</v>
      </c>
      <c r="D267" t="s">
        <v>50</v>
      </c>
      <c r="E267" t="s">
        <v>673</v>
      </c>
      <c r="F267" s="1" t="s">
        <v>803</v>
      </c>
    </row>
    <row r="268" spans="1:6" ht="13.5">
      <c r="A268" s="3" t="s">
        <v>16</v>
      </c>
      <c r="B268" t="s">
        <v>510</v>
      </c>
      <c r="C268" t="s">
        <v>511</v>
      </c>
      <c r="D268" t="s">
        <v>50</v>
      </c>
      <c r="E268" t="s">
        <v>672</v>
      </c>
      <c r="F268" s="1" t="s">
        <v>804</v>
      </c>
    </row>
    <row r="269" spans="1:6" ht="13.5">
      <c r="A269" s="3" t="s">
        <v>17</v>
      </c>
      <c r="B269" t="s">
        <v>347</v>
      </c>
      <c r="C269" t="s">
        <v>348</v>
      </c>
      <c r="D269" t="s">
        <v>50</v>
      </c>
      <c r="E269" t="s">
        <v>671</v>
      </c>
      <c r="F269" s="1" t="s">
        <v>805</v>
      </c>
    </row>
    <row r="270" spans="1:6" ht="13.5">
      <c r="A270" s="3" t="s">
        <v>18</v>
      </c>
      <c r="B270" t="s">
        <v>380</v>
      </c>
      <c r="C270" t="s">
        <v>381</v>
      </c>
      <c r="D270" t="s">
        <v>39</v>
      </c>
      <c r="E270" t="s">
        <v>670</v>
      </c>
      <c r="F270" s="1" t="s">
        <v>806</v>
      </c>
    </row>
    <row r="271" spans="1:6" ht="13.5">
      <c r="A271" s="3" t="s">
        <v>19</v>
      </c>
      <c r="B271" t="s">
        <v>377</v>
      </c>
      <c r="C271" t="s">
        <v>223</v>
      </c>
      <c r="D271" t="s">
        <v>92</v>
      </c>
      <c r="E271" t="s">
        <v>669</v>
      </c>
      <c r="F271" s="1" t="s">
        <v>807</v>
      </c>
    </row>
    <row r="272" spans="1:6" ht="13.5">
      <c r="A272" s="3" t="s">
        <v>20</v>
      </c>
      <c r="B272" t="s">
        <v>667</v>
      </c>
      <c r="C272" t="s">
        <v>63</v>
      </c>
      <c r="D272" t="s">
        <v>60</v>
      </c>
      <c r="E272" t="s">
        <v>668</v>
      </c>
      <c r="F272" s="1" t="s">
        <v>808</v>
      </c>
    </row>
    <row r="273" spans="1:6" ht="13.5">
      <c r="A273" s="3" t="s">
        <v>21</v>
      </c>
      <c r="B273" t="s">
        <v>296</v>
      </c>
      <c r="C273" t="s">
        <v>297</v>
      </c>
      <c r="D273" t="s">
        <v>39</v>
      </c>
      <c r="E273" t="s">
        <v>666</v>
      </c>
      <c r="F273" s="1" t="s">
        <v>809</v>
      </c>
    </row>
    <row r="274" spans="1:6" ht="13.5">
      <c r="A274" s="3" t="s">
        <v>744</v>
      </c>
      <c r="B274" t="s">
        <v>514</v>
      </c>
      <c r="C274" t="s">
        <v>515</v>
      </c>
      <c r="D274" t="s">
        <v>23</v>
      </c>
      <c r="E274" t="s">
        <v>665</v>
      </c>
      <c r="F274" s="1" t="s">
        <v>810</v>
      </c>
    </row>
    <row r="275" spans="1:6" ht="13.5">
      <c r="A275" s="3" t="s">
        <v>745</v>
      </c>
      <c r="B275" t="s">
        <v>301</v>
      </c>
      <c r="C275" t="s">
        <v>49</v>
      </c>
      <c r="D275" t="s">
        <v>50</v>
      </c>
      <c r="E275" t="s">
        <v>664</v>
      </c>
      <c r="F275" s="1" t="s">
        <v>811</v>
      </c>
    </row>
    <row r="276" spans="1:6" ht="13.5">
      <c r="A276" s="3" t="s">
        <v>746</v>
      </c>
      <c r="B276" t="s">
        <v>567</v>
      </c>
      <c r="C276" t="s">
        <v>568</v>
      </c>
      <c r="D276" t="s">
        <v>92</v>
      </c>
      <c r="E276" t="s">
        <v>663</v>
      </c>
      <c r="F276" s="1" t="s">
        <v>812</v>
      </c>
    </row>
    <row r="277" spans="1:6" ht="13.5">
      <c r="A277" s="3" t="s">
        <v>747</v>
      </c>
      <c r="B277" t="s">
        <v>352</v>
      </c>
      <c r="C277" t="s">
        <v>353</v>
      </c>
      <c r="D277" t="s">
        <v>39</v>
      </c>
      <c r="E277" t="s">
        <v>662</v>
      </c>
      <c r="F277" s="1" t="s">
        <v>813</v>
      </c>
    </row>
    <row r="278" spans="1:6" ht="13.5">
      <c r="A278" s="3" t="s">
        <v>748</v>
      </c>
      <c r="B278" t="s">
        <v>529</v>
      </c>
      <c r="C278" t="s">
        <v>530</v>
      </c>
      <c r="D278" t="s">
        <v>43</v>
      </c>
      <c r="E278" t="s">
        <v>661</v>
      </c>
      <c r="F278" s="1" t="s">
        <v>814</v>
      </c>
    </row>
    <row r="279" spans="1:6" ht="13.5">
      <c r="A279" s="3" t="s">
        <v>749</v>
      </c>
      <c r="B279" t="s">
        <v>533</v>
      </c>
      <c r="C279" t="s">
        <v>534</v>
      </c>
      <c r="D279" t="s">
        <v>23</v>
      </c>
      <c r="E279" t="s">
        <v>660</v>
      </c>
      <c r="F279" s="1" t="s">
        <v>815</v>
      </c>
    </row>
    <row r="280" spans="1:6" ht="13.5">
      <c r="A280" s="3" t="s">
        <v>750</v>
      </c>
      <c r="B280" t="s">
        <v>525</v>
      </c>
      <c r="C280" t="s">
        <v>526</v>
      </c>
      <c r="D280" t="s">
        <v>92</v>
      </c>
      <c r="E280" t="s">
        <v>659</v>
      </c>
      <c r="F280" s="1" t="s">
        <v>816</v>
      </c>
    </row>
    <row r="281" spans="1:6" ht="13.5">
      <c r="A281" s="3" t="s">
        <v>751</v>
      </c>
      <c r="B281" t="s">
        <v>345</v>
      </c>
      <c r="C281" t="s">
        <v>346</v>
      </c>
      <c r="D281" t="s">
        <v>39</v>
      </c>
      <c r="E281" t="s">
        <v>658</v>
      </c>
      <c r="F281" s="1" t="s">
        <v>817</v>
      </c>
    </row>
    <row r="282" spans="1:6" ht="13.5">
      <c r="A282" s="3" t="s">
        <v>752</v>
      </c>
      <c r="B282" t="s">
        <v>391</v>
      </c>
      <c r="C282" t="s">
        <v>392</v>
      </c>
      <c r="D282" t="s">
        <v>92</v>
      </c>
      <c r="E282" t="s">
        <v>657</v>
      </c>
      <c r="F282" s="1" t="s">
        <v>818</v>
      </c>
    </row>
    <row r="283" spans="1:6" ht="13.5">
      <c r="A283" s="3" t="s">
        <v>753</v>
      </c>
      <c r="B283" t="s">
        <v>537</v>
      </c>
      <c r="C283" t="s">
        <v>538</v>
      </c>
      <c r="D283" t="s">
        <v>50</v>
      </c>
      <c r="E283" t="s">
        <v>656</v>
      </c>
      <c r="F283" s="1" t="s">
        <v>819</v>
      </c>
    </row>
    <row r="284" spans="1:6" ht="13.5">
      <c r="A284" s="3" t="s">
        <v>754</v>
      </c>
      <c r="B284" t="s">
        <v>397</v>
      </c>
      <c r="C284" t="s">
        <v>398</v>
      </c>
      <c r="D284" t="s">
        <v>50</v>
      </c>
      <c r="E284" t="s">
        <v>655</v>
      </c>
      <c r="F284" s="1" t="s">
        <v>820</v>
      </c>
    </row>
    <row r="285" spans="1:6" ht="13.5">
      <c r="A285" s="3" t="s">
        <v>755</v>
      </c>
      <c r="B285" t="s">
        <v>506</v>
      </c>
      <c r="C285" t="s">
        <v>507</v>
      </c>
      <c r="D285" t="s">
        <v>92</v>
      </c>
      <c r="E285" t="s">
        <v>654</v>
      </c>
      <c r="F285" s="1" t="s">
        <v>821</v>
      </c>
    </row>
    <row r="286" spans="1:6" ht="13.5">
      <c r="A286" s="3" t="s">
        <v>756</v>
      </c>
      <c r="B286" t="s">
        <v>564</v>
      </c>
      <c r="C286" t="s">
        <v>310</v>
      </c>
      <c r="D286" t="s">
        <v>92</v>
      </c>
      <c r="E286" t="s">
        <v>653</v>
      </c>
      <c r="F286" s="1" t="s">
        <v>822</v>
      </c>
    </row>
    <row r="287" spans="1:6" ht="13.5">
      <c r="A287" s="3" t="s">
        <v>757</v>
      </c>
      <c r="B287" t="s">
        <v>650</v>
      </c>
      <c r="C287" t="s">
        <v>651</v>
      </c>
      <c r="D287" t="s">
        <v>43</v>
      </c>
      <c r="E287" t="s">
        <v>652</v>
      </c>
      <c r="F287" s="1" t="s">
        <v>823</v>
      </c>
    </row>
    <row r="288" spans="1:6" ht="13.5">
      <c r="A288" s="3" t="s">
        <v>758</v>
      </c>
      <c r="B288" t="s">
        <v>357</v>
      </c>
      <c r="C288" t="s">
        <v>240</v>
      </c>
      <c r="D288" t="s">
        <v>50</v>
      </c>
      <c r="E288" t="s">
        <v>649</v>
      </c>
      <c r="F288" s="1" t="s">
        <v>824</v>
      </c>
    </row>
    <row r="289" spans="1:6" ht="13.5">
      <c r="A289" s="3" t="s">
        <v>759</v>
      </c>
      <c r="B289" t="s">
        <v>361</v>
      </c>
      <c r="C289" t="s">
        <v>362</v>
      </c>
      <c r="D289" t="s">
        <v>50</v>
      </c>
      <c r="E289" t="s">
        <v>648</v>
      </c>
      <c r="F289" s="1" t="s">
        <v>825</v>
      </c>
    </row>
    <row r="290" spans="1:6" ht="13.5">
      <c r="A290" s="3" t="s">
        <v>760</v>
      </c>
      <c r="B290" t="s">
        <v>521</v>
      </c>
      <c r="C290" t="s">
        <v>522</v>
      </c>
      <c r="D290" t="s">
        <v>23</v>
      </c>
      <c r="E290" t="s">
        <v>613</v>
      </c>
      <c r="F290" s="1" t="s">
        <v>826</v>
      </c>
    </row>
    <row r="291" spans="1:5" ht="13.5">
      <c r="A291" s="3" t="s">
        <v>761</v>
      </c>
      <c r="B291" t="s">
        <v>358</v>
      </c>
      <c r="C291" t="s">
        <v>305</v>
      </c>
      <c r="D291" t="s">
        <v>43</v>
      </c>
      <c r="E291" t="s">
        <v>647</v>
      </c>
    </row>
    <row r="292" spans="1:5" ht="13.5">
      <c r="A292" s="3" t="s">
        <v>762</v>
      </c>
      <c r="B292" t="s">
        <v>355</v>
      </c>
      <c r="C292" t="s">
        <v>356</v>
      </c>
      <c r="D292" t="s">
        <v>50</v>
      </c>
      <c r="E292" t="s">
        <v>646</v>
      </c>
    </row>
    <row r="293" spans="1:5" ht="13.5">
      <c r="A293" s="3" t="s">
        <v>763</v>
      </c>
      <c r="B293" t="s">
        <v>643</v>
      </c>
      <c r="C293" t="s">
        <v>644</v>
      </c>
      <c r="D293" t="s">
        <v>60</v>
      </c>
      <c r="E293" t="s">
        <v>645</v>
      </c>
    </row>
    <row r="294" spans="1:5" ht="13.5">
      <c r="A294" s="3" t="s">
        <v>764</v>
      </c>
      <c r="B294" t="s">
        <v>641</v>
      </c>
      <c r="C294" t="s">
        <v>541</v>
      </c>
      <c r="D294" t="s">
        <v>92</v>
      </c>
      <c r="E294" t="s">
        <v>642</v>
      </c>
    </row>
    <row r="295" spans="1:5" ht="13.5">
      <c r="A295" s="3" t="s">
        <v>765</v>
      </c>
      <c r="B295" t="s">
        <v>386</v>
      </c>
      <c r="C295" t="s">
        <v>387</v>
      </c>
      <c r="D295" t="s">
        <v>23</v>
      </c>
      <c r="E295" t="s">
        <v>640</v>
      </c>
    </row>
    <row r="296" spans="1:5" ht="13.5">
      <c r="A296" s="3" t="s">
        <v>766</v>
      </c>
      <c r="B296" t="s">
        <v>561</v>
      </c>
      <c r="C296" t="s">
        <v>562</v>
      </c>
      <c r="D296" t="s">
        <v>92</v>
      </c>
      <c r="E296" t="s">
        <v>639</v>
      </c>
    </row>
    <row r="297" spans="1:5" ht="13.5">
      <c r="A297" s="3" t="s">
        <v>767</v>
      </c>
      <c r="B297" t="s">
        <v>636</v>
      </c>
      <c r="C297" t="s">
        <v>637</v>
      </c>
      <c r="D297" t="s">
        <v>43</v>
      </c>
      <c r="E297" t="s">
        <v>638</v>
      </c>
    </row>
    <row r="298" spans="1:5" ht="13.5">
      <c r="A298" s="3" t="s">
        <v>768</v>
      </c>
      <c r="B298" t="s">
        <v>400</v>
      </c>
      <c r="C298" t="s">
        <v>401</v>
      </c>
      <c r="D298" t="s">
        <v>23</v>
      </c>
      <c r="E298" t="s">
        <v>635</v>
      </c>
    </row>
    <row r="299" spans="1:5" ht="13.5">
      <c r="A299" s="3" t="s">
        <v>769</v>
      </c>
      <c r="B299" t="s">
        <v>552</v>
      </c>
      <c r="C299" t="s">
        <v>465</v>
      </c>
      <c r="D299" t="s">
        <v>23</v>
      </c>
      <c r="E299" t="s">
        <v>634</v>
      </c>
    </row>
    <row r="300" spans="1:5" ht="13.5">
      <c r="A300" s="3" t="s">
        <v>770</v>
      </c>
      <c r="B300" t="s">
        <v>370</v>
      </c>
      <c r="C300" t="s">
        <v>371</v>
      </c>
      <c r="D300" t="s">
        <v>50</v>
      </c>
      <c r="E300" t="s">
        <v>633</v>
      </c>
    </row>
    <row r="301" spans="1:5" ht="13.5">
      <c r="A301" s="3" t="s">
        <v>771</v>
      </c>
      <c r="B301" t="s">
        <v>342</v>
      </c>
      <c r="C301" t="s">
        <v>343</v>
      </c>
      <c r="D301" t="s">
        <v>43</v>
      </c>
      <c r="E301" t="s">
        <v>632</v>
      </c>
    </row>
    <row r="302" spans="1:5" ht="13.5">
      <c r="A302" s="3" t="s">
        <v>772</v>
      </c>
      <c r="B302" t="s">
        <v>548</v>
      </c>
      <c r="C302" t="s">
        <v>549</v>
      </c>
      <c r="D302" t="s">
        <v>23</v>
      </c>
      <c r="E302" t="s">
        <v>631</v>
      </c>
    </row>
    <row r="303" ht="13.5">
      <c r="A303" s="3" t="s">
        <v>675</v>
      </c>
    </row>
    <row r="304" spans="1:6" ht="13.5">
      <c r="A304" s="3" t="s">
        <v>0</v>
      </c>
      <c r="B304" t="s">
        <v>222</v>
      </c>
      <c r="C304" t="s">
        <v>223</v>
      </c>
      <c r="D304" t="s">
        <v>23</v>
      </c>
      <c r="E304" t="s">
        <v>725</v>
      </c>
      <c r="F304" s="1" t="s">
        <v>802</v>
      </c>
    </row>
    <row r="305" spans="1:6" ht="13.5">
      <c r="A305" s="3" t="s">
        <v>15</v>
      </c>
      <c r="B305" t="s">
        <v>426</v>
      </c>
      <c r="C305" t="s">
        <v>427</v>
      </c>
      <c r="D305" t="s">
        <v>23</v>
      </c>
      <c r="E305" t="s">
        <v>724</v>
      </c>
      <c r="F305" s="1" t="s">
        <v>803</v>
      </c>
    </row>
    <row r="306" spans="1:6" ht="13.5">
      <c r="A306" s="3" t="s">
        <v>16</v>
      </c>
      <c r="B306" t="s">
        <v>148</v>
      </c>
      <c r="C306" t="s">
        <v>149</v>
      </c>
      <c r="D306" t="s">
        <v>39</v>
      </c>
      <c r="E306" t="s">
        <v>724</v>
      </c>
      <c r="F306" s="1" t="s">
        <v>804</v>
      </c>
    </row>
    <row r="307" spans="1:6" ht="13.5">
      <c r="A307" s="3" t="s">
        <v>17</v>
      </c>
      <c r="B307" t="s">
        <v>68</v>
      </c>
      <c r="C307" t="s">
        <v>69</v>
      </c>
      <c r="D307" t="s">
        <v>39</v>
      </c>
      <c r="E307" t="s">
        <v>723</v>
      </c>
      <c r="F307" s="1" t="s">
        <v>805</v>
      </c>
    </row>
    <row r="308" spans="1:6" ht="13.5">
      <c r="A308" s="3" t="s">
        <v>18</v>
      </c>
      <c r="B308" t="s">
        <v>108</v>
      </c>
      <c r="C308" t="s">
        <v>109</v>
      </c>
      <c r="D308" t="s">
        <v>60</v>
      </c>
      <c r="E308" t="s">
        <v>722</v>
      </c>
      <c r="F308" s="1" t="s">
        <v>806</v>
      </c>
    </row>
    <row r="309" spans="1:6" ht="13.5">
      <c r="A309" s="3" t="s">
        <v>19</v>
      </c>
      <c r="B309" t="s">
        <v>219</v>
      </c>
      <c r="C309" t="s">
        <v>106</v>
      </c>
      <c r="D309" t="s">
        <v>50</v>
      </c>
      <c r="E309" t="s">
        <v>721</v>
      </c>
      <c r="F309" s="1" t="s">
        <v>807</v>
      </c>
    </row>
    <row r="310" spans="1:6" ht="13.5">
      <c r="A310" s="3" t="s">
        <v>20</v>
      </c>
      <c r="B310" t="s">
        <v>405</v>
      </c>
      <c r="C310" t="s">
        <v>406</v>
      </c>
      <c r="D310" t="s">
        <v>43</v>
      </c>
      <c r="E310" t="s">
        <v>720</v>
      </c>
      <c r="F310" s="1" t="s">
        <v>808</v>
      </c>
    </row>
    <row r="311" spans="1:6" ht="13.5">
      <c r="A311" s="3" t="s">
        <v>21</v>
      </c>
      <c r="B311" t="s">
        <v>627</v>
      </c>
      <c r="C311" t="s">
        <v>628</v>
      </c>
      <c r="D311" t="s">
        <v>43</v>
      </c>
      <c r="E311" t="s">
        <v>719</v>
      </c>
      <c r="F311" s="1" t="s">
        <v>809</v>
      </c>
    </row>
    <row r="312" spans="1:6" ht="13.5">
      <c r="A312" s="3" t="s">
        <v>744</v>
      </c>
      <c r="B312" t="s">
        <v>475</v>
      </c>
      <c r="C312" t="s">
        <v>476</v>
      </c>
      <c r="D312" t="s">
        <v>43</v>
      </c>
      <c r="E312" t="s">
        <v>718</v>
      </c>
      <c r="F312" s="1" t="s">
        <v>810</v>
      </c>
    </row>
    <row r="313" spans="1:6" ht="13.5">
      <c r="A313" s="3" t="s">
        <v>745</v>
      </c>
      <c r="B313" t="s">
        <v>128</v>
      </c>
      <c r="C313" t="s">
        <v>129</v>
      </c>
      <c r="D313" t="s">
        <v>43</v>
      </c>
      <c r="E313" t="s">
        <v>717</v>
      </c>
      <c r="F313" s="1" t="s">
        <v>811</v>
      </c>
    </row>
    <row r="314" spans="1:6" ht="13.5">
      <c r="A314" s="3" t="s">
        <v>746</v>
      </c>
      <c r="B314" t="s">
        <v>37</v>
      </c>
      <c r="C314" t="s">
        <v>38</v>
      </c>
      <c r="D314" t="s">
        <v>39</v>
      </c>
      <c r="E314" t="s">
        <v>716</v>
      </c>
      <c r="F314" s="1" t="s">
        <v>812</v>
      </c>
    </row>
    <row r="315" spans="1:6" ht="13.5">
      <c r="A315" s="3" t="s">
        <v>747</v>
      </c>
      <c r="B315" t="s">
        <v>435</v>
      </c>
      <c r="C315" t="s">
        <v>436</v>
      </c>
      <c r="D315" t="s">
        <v>43</v>
      </c>
      <c r="E315" t="s">
        <v>715</v>
      </c>
      <c r="F315" s="1" t="s">
        <v>813</v>
      </c>
    </row>
    <row r="316" spans="1:6" ht="13.5">
      <c r="A316" s="3" t="s">
        <v>748</v>
      </c>
      <c r="B316" t="s">
        <v>418</v>
      </c>
      <c r="C316" t="s">
        <v>419</v>
      </c>
      <c r="D316" t="s">
        <v>23</v>
      </c>
      <c r="E316" t="s">
        <v>715</v>
      </c>
      <c r="F316" s="1" t="s">
        <v>814</v>
      </c>
    </row>
    <row r="317" spans="1:6" ht="13.5">
      <c r="A317" s="3" t="s">
        <v>749</v>
      </c>
      <c r="B317" t="s">
        <v>100</v>
      </c>
      <c r="C317" t="s">
        <v>101</v>
      </c>
      <c r="D317" t="s">
        <v>39</v>
      </c>
      <c r="E317" t="s">
        <v>714</v>
      </c>
      <c r="F317" s="1" t="s">
        <v>815</v>
      </c>
    </row>
    <row r="318" spans="1:6" ht="13.5">
      <c r="A318" s="3" t="s">
        <v>750</v>
      </c>
      <c r="B318" t="s">
        <v>461</v>
      </c>
      <c r="C318" t="s">
        <v>462</v>
      </c>
      <c r="D318" t="s">
        <v>23</v>
      </c>
      <c r="E318" t="s">
        <v>713</v>
      </c>
      <c r="F318" s="1" t="s">
        <v>816</v>
      </c>
    </row>
    <row r="319" spans="1:6" ht="13.5">
      <c r="A319" s="3" t="s">
        <v>751</v>
      </c>
      <c r="B319" t="s">
        <v>231</v>
      </c>
      <c r="C319" t="s">
        <v>76</v>
      </c>
      <c r="D319" t="s">
        <v>23</v>
      </c>
      <c r="E319" t="s">
        <v>713</v>
      </c>
      <c r="F319" s="1" t="s">
        <v>817</v>
      </c>
    </row>
    <row r="320" spans="1:6" ht="13.5">
      <c r="A320" s="3" t="s">
        <v>752</v>
      </c>
      <c r="B320" t="s">
        <v>452</v>
      </c>
      <c r="C320" t="s">
        <v>453</v>
      </c>
      <c r="D320" t="s">
        <v>43</v>
      </c>
      <c r="E320" t="s">
        <v>712</v>
      </c>
      <c r="F320" s="1" t="s">
        <v>818</v>
      </c>
    </row>
    <row r="321" spans="1:6" ht="13.5">
      <c r="A321" s="3" t="s">
        <v>753</v>
      </c>
      <c r="B321" t="s">
        <v>48</v>
      </c>
      <c r="C321" t="s">
        <v>49</v>
      </c>
      <c r="D321" t="s">
        <v>50</v>
      </c>
      <c r="E321" t="s">
        <v>712</v>
      </c>
      <c r="F321" s="1" t="s">
        <v>819</v>
      </c>
    </row>
    <row r="322" spans="1:6" ht="13.5">
      <c r="A322" s="3" t="s">
        <v>754</v>
      </c>
      <c r="B322" t="s">
        <v>70</v>
      </c>
      <c r="C322" t="s">
        <v>71</v>
      </c>
      <c r="D322" t="s">
        <v>39</v>
      </c>
      <c r="E322" t="s">
        <v>712</v>
      </c>
      <c r="F322" s="1" t="s">
        <v>820</v>
      </c>
    </row>
    <row r="323" spans="1:6" ht="13.5">
      <c r="A323" s="3" t="s">
        <v>755</v>
      </c>
      <c r="B323" t="s">
        <v>431</v>
      </c>
      <c r="C323" t="s">
        <v>432</v>
      </c>
      <c r="D323" t="s">
        <v>50</v>
      </c>
      <c r="E323" t="s">
        <v>711</v>
      </c>
      <c r="F323" s="1" t="s">
        <v>821</v>
      </c>
    </row>
    <row r="324" spans="1:6" ht="13.5">
      <c r="A324" s="3" t="s">
        <v>756</v>
      </c>
      <c r="B324" t="s">
        <v>607</v>
      </c>
      <c r="C324" t="s">
        <v>608</v>
      </c>
      <c r="D324" t="s">
        <v>43</v>
      </c>
      <c r="E324" t="s">
        <v>711</v>
      </c>
      <c r="F324" s="1" t="s">
        <v>822</v>
      </c>
    </row>
    <row r="325" spans="1:6" ht="13.5">
      <c r="A325" s="3" t="s">
        <v>757</v>
      </c>
      <c r="B325" t="s">
        <v>125</v>
      </c>
      <c r="C325" t="s">
        <v>126</v>
      </c>
      <c r="D325" t="s">
        <v>43</v>
      </c>
      <c r="E325" t="s">
        <v>710</v>
      </c>
      <c r="F325" s="1" t="s">
        <v>823</v>
      </c>
    </row>
    <row r="326" spans="1:6" ht="13.5">
      <c r="A326" s="3" t="s">
        <v>758</v>
      </c>
      <c r="B326" t="s">
        <v>192</v>
      </c>
      <c r="C326" t="s">
        <v>193</v>
      </c>
      <c r="D326" t="s">
        <v>50</v>
      </c>
      <c r="E326" t="s">
        <v>710</v>
      </c>
      <c r="F326" s="1" t="s">
        <v>824</v>
      </c>
    </row>
    <row r="327" spans="1:6" ht="13.5">
      <c r="A327" s="3" t="s">
        <v>759</v>
      </c>
      <c r="B327" t="s">
        <v>266</v>
      </c>
      <c r="C327" t="s">
        <v>267</v>
      </c>
      <c r="D327" t="s">
        <v>23</v>
      </c>
      <c r="E327" t="s">
        <v>709</v>
      </c>
      <c r="F327" s="1" t="s">
        <v>825</v>
      </c>
    </row>
    <row r="328" spans="1:6" ht="13.5">
      <c r="A328" s="3" t="s">
        <v>760</v>
      </c>
      <c r="B328" t="s">
        <v>93</v>
      </c>
      <c r="C328" t="s">
        <v>94</v>
      </c>
      <c r="D328" t="s">
        <v>39</v>
      </c>
      <c r="E328" t="s">
        <v>708</v>
      </c>
      <c r="F328" s="1" t="s">
        <v>826</v>
      </c>
    </row>
    <row r="329" spans="1:5" ht="13.5">
      <c r="A329" s="3" t="s">
        <v>761</v>
      </c>
      <c r="B329" t="s">
        <v>229</v>
      </c>
      <c r="C329" t="s">
        <v>230</v>
      </c>
      <c r="D329" t="s">
        <v>50</v>
      </c>
      <c r="E329" t="s">
        <v>707</v>
      </c>
    </row>
    <row r="330" spans="1:5" ht="13.5">
      <c r="A330" s="3" t="s">
        <v>762</v>
      </c>
      <c r="B330" t="s">
        <v>90</v>
      </c>
      <c r="C330" t="s">
        <v>91</v>
      </c>
      <c r="D330" t="s">
        <v>92</v>
      </c>
      <c r="E330" t="s">
        <v>706</v>
      </c>
    </row>
    <row r="331" spans="1:5" ht="13.5">
      <c r="A331" s="3" t="s">
        <v>763</v>
      </c>
      <c r="B331" t="s">
        <v>255</v>
      </c>
      <c r="C331" t="s">
        <v>256</v>
      </c>
      <c r="D331" t="s">
        <v>23</v>
      </c>
      <c r="E331" t="s">
        <v>706</v>
      </c>
    </row>
    <row r="332" spans="1:5" ht="13.5">
      <c r="A332" s="3" t="s">
        <v>764</v>
      </c>
      <c r="B332" t="s">
        <v>216</v>
      </c>
      <c r="C332" t="s">
        <v>217</v>
      </c>
      <c r="D332" t="s">
        <v>50</v>
      </c>
      <c r="E332" t="s">
        <v>705</v>
      </c>
    </row>
    <row r="333" spans="1:5" ht="13.5">
      <c r="A333" s="3" t="s">
        <v>765</v>
      </c>
      <c r="B333" t="s">
        <v>622</v>
      </c>
      <c r="C333" t="s">
        <v>623</v>
      </c>
      <c r="D333" t="s">
        <v>92</v>
      </c>
      <c r="E333" t="s">
        <v>704</v>
      </c>
    </row>
    <row r="334" spans="1:5" ht="13.5">
      <c r="A334" s="3" t="s">
        <v>766</v>
      </c>
      <c r="B334" t="s">
        <v>55</v>
      </c>
      <c r="C334" t="s">
        <v>56</v>
      </c>
      <c r="D334" t="s">
        <v>43</v>
      </c>
      <c r="E334" t="s">
        <v>703</v>
      </c>
    </row>
    <row r="335" spans="1:5" ht="13.5">
      <c r="A335" s="3" t="s">
        <v>767</v>
      </c>
      <c r="B335" t="s">
        <v>175</v>
      </c>
      <c r="C335" t="s">
        <v>176</v>
      </c>
      <c r="D335" t="s">
        <v>88</v>
      </c>
      <c r="E335" t="s">
        <v>703</v>
      </c>
    </row>
    <row r="336" spans="1:5" ht="13.5">
      <c r="A336" s="3" t="s">
        <v>768</v>
      </c>
      <c r="B336" t="s">
        <v>58</v>
      </c>
      <c r="C336" t="s">
        <v>59</v>
      </c>
      <c r="D336" t="s">
        <v>60</v>
      </c>
      <c r="E336" t="s">
        <v>702</v>
      </c>
    </row>
    <row r="337" spans="1:5" ht="13.5">
      <c r="A337" s="3" t="s">
        <v>769</v>
      </c>
      <c r="B337" t="s">
        <v>97</v>
      </c>
      <c r="C337" t="s">
        <v>98</v>
      </c>
      <c r="D337" t="s">
        <v>88</v>
      </c>
      <c r="E337" t="s">
        <v>701</v>
      </c>
    </row>
    <row r="338" spans="1:5" ht="13.5">
      <c r="A338" s="3" t="s">
        <v>770</v>
      </c>
      <c r="B338" t="s">
        <v>111</v>
      </c>
      <c r="C338" t="s">
        <v>112</v>
      </c>
      <c r="D338" t="s">
        <v>60</v>
      </c>
      <c r="E338" t="s">
        <v>700</v>
      </c>
    </row>
    <row r="339" spans="1:5" ht="13.5">
      <c r="A339" s="3" t="s">
        <v>771</v>
      </c>
      <c r="B339" t="s">
        <v>258</v>
      </c>
      <c r="C339" t="s">
        <v>163</v>
      </c>
      <c r="D339" t="s">
        <v>23</v>
      </c>
      <c r="E339" t="s">
        <v>699</v>
      </c>
    </row>
    <row r="340" spans="1:5" ht="13.5">
      <c r="A340" s="3" t="s">
        <v>772</v>
      </c>
      <c r="B340" t="s">
        <v>136</v>
      </c>
      <c r="C340" t="s">
        <v>137</v>
      </c>
      <c r="D340" t="s">
        <v>43</v>
      </c>
      <c r="E340" t="s">
        <v>698</v>
      </c>
    </row>
    <row r="341" spans="1:5" ht="13.5">
      <c r="A341" s="3" t="s">
        <v>773</v>
      </c>
      <c r="B341" t="s">
        <v>596</v>
      </c>
      <c r="C341" t="s">
        <v>597</v>
      </c>
      <c r="D341" t="s">
        <v>43</v>
      </c>
      <c r="E341" t="s">
        <v>697</v>
      </c>
    </row>
    <row r="342" spans="1:5" ht="13.5">
      <c r="A342" s="3" t="s">
        <v>774</v>
      </c>
      <c r="B342" t="s">
        <v>269</v>
      </c>
      <c r="C342" t="s">
        <v>270</v>
      </c>
      <c r="D342" t="s">
        <v>92</v>
      </c>
      <c r="E342" t="s">
        <v>695</v>
      </c>
    </row>
    <row r="343" spans="1:5" ht="13.5">
      <c r="A343" s="3" t="s">
        <v>775</v>
      </c>
      <c r="B343" t="s">
        <v>480</v>
      </c>
      <c r="C343" t="s">
        <v>481</v>
      </c>
      <c r="D343" t="s">
        <v>43</v>
      </c>
      <c r="E343" t="s">
        <v>694</v>
      </c>
    </row>
    <row r="344" spans="1:5" ht="13.5">
      <c r="A344" s="3" t="s">
        <v>776</v>
      </c>
      <c r="B344" t="s">
        <v>116</v>
      </c>
      <c r="C344" t="s">
        <v>115</v>
      </c>
      <c r="D344" t="s">
        <v>88</v>
      </c>
      <c r="E344" t="s">
        <v>693</v>
      </c>
    </row>
    <row r="345" spans="1:5" ht="13.5">
      <c r="A345" s="3" t="s">
        <v>777</v>
      </c>
      <c r="B345" t="s">
        <v>485</v>
      </c>
      <c r="C345" t="s">
        <v>486</v>
      </c>
      <c r="D345" t="s">
        <v>92</v>
      </c>
      <c r="E345" t="s">
        <v>692</v>
      </c>
    </row>
    <row r="346" spans="1:5" ht="13.5">
      <c r="A346" s="3" t="s">
        <v>778</v>
      </c>
      <c r="B346" t="s">
        <v>103</v>
      </c>
      <c r="C346" t="s">
        <v>104</v>
      </c>
      <c r="D346" t="s">
        <v>88</v>
      </c>
      <c r="E346" t="s">
        <v>692</v>
      </c>
    </row>
    <row r="347" spans="1:5" ht="13.5">
      <c r="A347" s="3" t="s">
        <v>779</v>
      </c>
      <c r="B347" t="s">
        <v>117</v>
      </c>
      <c r="C347" t="s">
        <v>118</v>
      </c>
      <c r="D347" t="s">
        <v>88</v>
      </c>
      <c r="E347" t="s">
        <v>691</v>
      </c>
    </row>
    <row r="348" spans="1:5" ht="13.5">
      <c r="A348" s="3" t="s">
        <v>780</v>
      </c>
      <c r="B348" t="s">
        <v>173</v>
      </c>
      <c r="C348" t="s">
        <v>174</v>
      </c>
      <c r="D348" t="s">
        <v>39</v>
      </c>
      <c r="E348" t="s">
        <v>688</v>
      </c>
    </row>
    <row r="349" spans="1:5" ht="13.5">
      <c r="A349" s="3" t="s">
        <v>781</v>
      </c>
      <c r="B349" t="s">
        <v>120</v>
      </c>
      <c r="C349" t="s">
        <v>121</v>
      </c>
      <c r="D349" t="s">
        <v>39</v>
      </c>
      <c r="E349" t="s">
        <v>687</v>
      </c>
    </row>
    <row r="350" spans="1:5" ht="13.5">
      <c r="A350" s="3" t="s">
        <v>782</v>
      </c>
      <c r="B350" t="s">
        <v>213</v>
      </c>
      <c r="C350" t="s">
        <v>214</v>
      </c>
      <c r="D350" t="s">
        <v>50</v>
      </c>
      <c r="E350" t="s">
        <v>686</v>
      </c>
    </row>
    <row r="351" spans="1:5" ht="13.5">
      <c r="A351" s="3" t="s">
        <v>783</v>
      </c>
      <c r="B351" t="s">
        <v>95</v>
      </c>
      <c r="C351" t="s">
        <v>96</v>
      </c>
      <c r="D351" t="s">
        <v>39</v>
      </c>
      <c r="E351" t="s">
        <v>685</v>
      </c>
    </row>
    <row r="352" spans="1:5" ht="13.5">
      <c r="A352" s="3" t="s">
        <v>784</v>
      </c>
      <c r="B352" t="s">
        <v>227</v>
      </c>
      <c r="C352" t="s">
        <v>228</v>
      </c>
      <c r="D352" t="s">
        <v>23</v>
      </c>
      <c r="E352" t="s">
        <v>684</v>
      </c>
    </row>
    <row r="353" spans="1:5" ht="13.5">
      <c r="A353" s="3" t="s">
        <v>785</v>
      </c>
      <c r="B353" t="s">
        <v>456</v>
      </c>
      <c r="C353" t="s">
        <v>457</v>
      </c>
      <c r="D353" t="s">
        <v>50</v>
      </c>
      <c r="E353" t="s">
        <v>683</v>
      </c>
    </row>
    <row r="354" spans="1:5" ht="12.75" customHeight="1">
      <c r="A354" s="3" t="s">
        <v>786</v>
      </c>
      <c r="B354" t="s">
        <v>41</v>
      </c>
      <c r="C354" t="s">
        <v>42</v>
      </c>
      <c r="D354" t="s">
        <v>43</v>
      </c>
      <c r="E354" t="s">
        <v>682</v>
      </c>
    </row>
    <row r="355" spans="1:5" ht="13.5">
      <c r="A355" s="3" t="s">
        <v>787</v>
      </c>
      <c r="B355" t="s">
        <v>260</v>
      </c>
      <c r="C355" t="s">
        <v>221</v>
      </c>
      <c r="D355" t="s">
        <v>23</v>
      </c>
      <c r="E355" t="s">
        <v>681</v>
      </c>
    </row>
    <row r="356" spans="1:5" ht="13.5">
      <c r="A356" s="3" t="s">
        <v>788</v>
      </c>
      <c r="B356" t="s">
        <v>114</v>
      </c>
      <c r="C356" t="s">
        <v>115</v>
      </c>
      <c r="D356" t="s">
        <v>88</v>
      </c>
      <c r="E356" t="s">
        <v>680</v>
      </c>
    </row>
    <row r="357" spans="1:5" ht="13.5">
      <c r="A357" s="3" t="s">
        <v>789</v>
      </c>
      <c r="B357" t="s">
        <v>179</v>
      </c>
      <c r="C357" t="s">
        <v>180</v>
      </c>
      <c r="D357" t="s">
        <v>39</v>
      </c>
      <c r="E357" t="s">
        <v>680</v>
      </c>
    </row>
    <row r="358" spans="1:5" ht="13.5">
      <c r="A358" s="3" t="s">
        <v>790</v>
      </c>
      <c r="B358" t="s">
        <v>584</v>
      </c>
      <c r="C358" t="s">
        <v>115</v>
      </c>
      <c r="D358" t="s">
        <v>23</v>
      </c>
      <c r="E358" t="s">
        <v>679</v>
      </c>
    </row>
    <row r="359" spans="1:5" ht="13.5">
      <c r="A359" s="3" t="s">
        <v>791</v>
      </c>
      <c r="B359" t="s">
        <v>239</v>
      </c>
      <c r="C359" t="s">
        <v>240</v>
      </c>
      <c r="D359" t="s">
        <v>23</v>
      </c>
      <c r="E359" t="s">
        <v>678</v>
      </c>
    </row>
    <row r="360" spans="1:5" ht="13.5">
      <c r="A360" s="3" t="s">
        <v>792</v>
      </c>
      <c r="B360" t="s">
        <v>464</v>
      </c>
      <c r="C360" t="s">
        <v>465</v>
      </c>
      <c r="D360" t="s">
        <v>43</v>
      </c>
      <c r="E360" t="s">
        <v>677</v>
      </c>
    </row>
    <row r="361" spans="1:5" ht="13.5">
      <c r="A361" s="3" t="s">
        <v>793</v>
      </c>
      <c r="B361" t="s">
        <v>581</v>
      </c>
      <c r="C361" t="s">
        <v>582</v>
      </c>
      <c r="D361" t="s">
        <v>92</v>
      </c>
      <c r="E361" t="s">
        <v>676</v>
      </c>
    </row>
    <row r="362" ht="13.5">
      <c r="A362" s="3" t="s">
        <v>726</v>
      </c>
    </row>
    <row r="363" spans="1:6" ht="13.5">
      <c r="A363" s="3" t="s">
        <v>0</v>
      </c>
      <c r="B363" t="s">
        <v>330</v>
      </c>
      <c r="C363" t="s">
        <v>331</v>
      </c>
      <c r="D363" t="s">
        <v>39</v>
      </c>
      <c r="E363" t="s">
        <v>743</v>
      </c>
      <c r="F363" s="1" t="s">
        <v>802</v>
      </c>
    </row>
    <row r="364" spans="1:6" ht="13.5">
      <c r="A364" s="3" t="s">
        <v>15</v>
      </c>
      <c r="B364" t="s">
        <v>519</v>
      </c>
      <c r="C364" t="s">
        <v>182</v>
      </c>
      <c r="D364" t="s">
        <v>23</v>
      </c>
      <c r="E364" t="s">
        <v>742</v>
      </c>
      <c r="F364" s="1" t="s">
        <v>803</v>
      </c>
    </row>
    <row r="365" spans="1:6" ht="13.5">
      <c r="A365" s="3" t="s">
        <v>16</v>
      </c>
      <c r="B365" t="s">
        <v>667</v>
      </c>
      <c r="C365" t="s">
        <v>63</v>
      </c>
      <c r="D365" t="s">
        <v>60</v>
      </c>
      <c r="E365" t="s">
        <v>741</v>
      </c>
      <c r="F365" s="1" t="s">
        <v>804</v>
      </c>
    </row>
    <row r="366" spans="1:6" ht="13.5">
      <c r="A366" s="3" t="s">
        <v>17</v>
      </c>
      <c r="B366" t="s">
        <v>350</v>
      </c>
      <c r="C366" t="s">
        <v>246</v>
      </c>
      <c r="D366" t="s">
        <v>50</v>
      </c>
      <c r="E366" t="s">
        <v>741</v>
      </c>
      <c r="F366" s="1" t="s">
        <v>805</v>
      </c>
    </row>
    <row r="367" spans="1:6" ht="13.5">
      <c r="A367" s="3" t="s">
        <v>18</v>
      </c>
      <c r="B367" t="s">
        <v>335</v>
      </c>
      <c r="C367" t="s">
        <v>154</v>
      </c>
      <c r="D367" t="s">
        <v>43</v>
      </c>
      <c r="E367" t="s">
        <v>740</v>
      </c>
      <c r="F367" s="1" t="s">
        <v>806</v>
      </c>
    </row>
    <row r="368" spans="1:6" ht="13.5">
      <c r="A368" s="3" t="s">
        <v>19</v>
      </c>
      <c r="B368" t="s">
        <v>544</v>
      </c>
      <c r="C368" t="s">
        <v>545</v>
      </c>
      <c r="D368" t="s">
        <v>60</v>
      </c>
      <c r="E368" t="s">
        <v>721</v>
      </c>
      <c r="F368" s="1" t="s">
        <v>807</v>
      </c>
    </row>
    <row r="369" spans="1:6" ht="13.5">
      <c r="A369" s="3" t="s">
        <v>20</v>
      </c>
      <c r="B369" t="s">
        <v>296</v>
      </c>
      <c r="C369" t="s">
        <v>297</v>
      </c>
      <c r="D369" t="s">
        <v>39</v>
      </c>
      <c r="E369" t="s">
        <v>717</v>
      </c>
      <c r="F369" s="1" t="s">
        <v>808</v>
      </c>
    </row>
    <row r="370" spans="1:6" ht="13.5">
      <c r="A370" s="3" t="s">
        <v>21</v>
      </c>
      <c r="B370" t="s">
        <v>352</v>
      </c>
      <c r="C370" t="s">
        <v>353</v>
      </c>
      <c r="D370" t="s">
        <v>39</v>
      </c>
      <c r="E370" t="s">
        <v>739</v>
      </c>
      <c r="F370" s="1" t="s">
        <v>809</v>
      </c>
    </row>
    <row r="371" spans="1:6" ht="13.5">
      <c r="A371" s="3" t="s">
        <v>744</v>
      </c>
      <c r="B371" t="s">
        <v>506</v>
      </c>
      <c r="C371" t="s">
        <v>507</v>
      </c>
      <c r="D371" t="s">
        <v>92</v>
      </c>
      <c r="E371" t="s">
        <v>738</v>
      </c>
      <c r="F371" s="1" t="s">
        <v>810</v>
      </c>
    </row>
    <row r="372" spans="1:6" ht="13.5">
      <c r="A372" s="3" t="s">
        <v>745</v>
      </c>
      <c r="B372" t="s">
        <v>309</v>
      </c>
      <c r="C372" t="s">
        <v>310</v>
      </c>
      <c r="D372" t="s">
        <v>88</v>
      </c>
      <c r="E372" t="s">
        <v>713</v>
      </c>
      <c r="F372" s="1" t="s">
        <v>811</v>
      </c>
    </row>
    <row r="373" spans="1:6" ht="13.5">
      <c r="A373" s="3" t="s">
        <v>746</v>
      </c>
      <c r="B373" t="s">
        <v>650</v>
      </c>
      <c r="C373" t="s">
        <v>651</v>
      </c>
      <c r="D373" t="s">
        <v>43</v>
      </c>
      <c r="E373" t="s">
        <v>712</v>
      </c>
      <c r="F373" s="1" t="s">
        <v>812</v>
      </c>
    </row>
    <row r="374" spans="1:6" ht="13.5">
      <c r="A374" s="3" t="s">
        <v>747</v>
      </c>
      <c r="B374" t="s">
        <v>540</v>
      </c>
      <c r="C374" t="s">
        <v>541</v>
      </c>
      <c r="D374" t="s">
        <v>92</v>
      </c>
      <c r="E374" t="s">
        <v>737</v>
      </c>
      <c r="F374" s="1" t="s">
        <v>813</v>
      </c>
    </row>
    <row r="375" spans="1:6" ht="13.5">
      <c r="A375" s="3" t="s">
        <v>748</v>
      </c>
      <c r="B375" t="s">
        <v>345</v>
      </c>
      <c r="C375" t="s">
        <v>346</v>
      </c>
      <c r="D375" t="s">
        <v>39</v>
      </c>
      <c r="E375" t="s">
        <v>737</v>
      </c>
      <c r="F375" s="1" t="s">
        <v>814</v>
      </c>
    </row>
    <row r="376" spans="1:6" ht="13.5">
      <c r="A376" s="3" t="s">
        <v>749</v>
      </c>
      <c r="B376" t="s">
        <v>379</v>
      </c>
      <c r="C376" t="s">
        <v>373</v>
      </c>
      <c r="D376" t="s">
        <v>39</v>
      </c>
      <c r="E376" t="s">
        <v>709</v>
      </c>
      <c r="F376" s="1" t="s">
        <v>815</v>
      </c>
    </row>
    <row r="377" spans="1:6" ht="13.5">
      <c r="A377" s="3" t="s">
        <v>750</v>
      </c>
      <c r="B377" t="s">
        <v>389</v>
      </c>
      <c r="C377" t="s">
        <v>279</v>
      </c>
      <c r="D377" t="s">
        <v>92</v>
      </c>
      <c r="E377" t="s">
        <v>708</v>
      </c>
      <c r="F377" s="1" t="s">
        <v>816</v>
      </c>
    </row>
    <row r="378" spans="1:6" ht="13.5">
      <c r="A378" s="3" t="s">
        <v>751</v>
      </c>
      <c r="B378" t="s">
        <v>339</v>
      </c>
      <c r="C378" t="s">
        <v>340</v>
      </c>
      <c r="D378" t="s">
        <v>43</v>
      </c>
      <c r="E378" t="s">
        <v>706</v>
      </c>
      <c r="F378" s="1" t="s">
        <v>817</v>
      </c>
    </row>
    <row r="379" spans="1:6" ht="13.5">
      <c r="A379" s="3" t="s">
        <v>752</v>
      </c>
      <c r="B379" t="s">
        <v>312</v>
      </c>
      <c r="C379" t="s">
        <v>313</v>
      </c>
      <c r="D379" t="s">
        <v>43</v>
      </c>
      <c r="E379" t="s">
        <v>705</v>
      </c>
      <c r="F379" s="1" t="s">
        <v>818</v>
      </c>
    </row>
    <row r="380" spans="1:6" ht="13.5">
      <c r="A380" s="3" t="s">
        <v>753</v>
      </c>
      <c r="B380" t="s">
        <v>291</v>
      </c>
      <c r="C380" t="s">
        <v>292</v>
      </c>
      <c r="D380" t="s">
        <v>23</v>
      </c>
      <c r="E380" t="s">
        <v>736</v>
      </c>
      <c r="F380" s="1" t="s">
        <v>819</v>
      </c>
    </row>
    <row r="381" spans="1:6" ht="13.5">
      <c r="A381" s="3" t="s">
        <v>754</v>
      </c>
      <c r="B381" t="s">
        <v>321</v>
      </c>
      <c r="C381" t="s">
        <v>322</v>
      </c>
      <c r="D381" t="s">
        <v>60</v>
      </c>
      <c r="E381" t="s">
        <v>703</v>
      </c>
      <c r="F381" s="1" t="s">
        <v>820</v>
      </c>
    </row>
    <row r="382" spans="1:6" ht="13.5">
      <c r="A382" s="3" t="s">
        <v>755</v>
      </c>
      <c r="B382" t="s">
        <v>385</v>
      </c>
      <c r="C382" t="s">
        <v>256</v>
      </c>
      <c r="D382" t="s">
        <v>23</v>
      </c>
      <c r="E382" t="s">
        <v>696</v>
      </c>
      <c r="F382" s="1" t="s">
        <v>821</v>
      </c>
    </row>
    <row r="383" spans="1:6" ht="13.5">
      <c r="A383" s="3" t="s">
        <v>756</v>
      </c>
      <c r="B383" t="s">
        <v>643</v>
      </c>
      <c r="C383" t="s">
        <v>644</v>
      </c>
      <c r="D383" t="s">
        <v>60</v>
      </c>
      <c r="E383" t="s">
        <v>735</v>
      </c>
      <c r="F383" s="1" t="s">
        <v>822</v>
      </c>
    </row>
    <row r="384" spans="1:6" ht="13.5">
      <c r="A384" s="3" t="s">
        <v>757</v>
      </c>
      <c r="B384" t="s">
        <v>558</v>
      </c>
      <c r="C384" t="s">
        <v>559</v>
      </c>
      <c r="D384" t="s">
        <v>23</v>
      </c>
      <c r="E384" t="s">
        <v>694</v>
      </c>
      <c r="F384" s="1" t="s">
        <v>823</v>
      </c>
    </row>
    <row r="385" spans="1:6" ht="13.5">
      <c r="A385" s="3" t="s">
        <v>758</v>
      </c>
      <c r="B385" t="s">
        <v>556</v>
      </c>
      <c r="C385" t="s">
        <v>549</v>
      </c>
      <c r="D385" t="s">
        <v>23</v>
      </c>
      <c r="E385" t="s">
        <v>692</v>
      </c>
      <c r="F385" s="1" t="s">
        <v>824</v>
      </c>
    </row>
    <row r="386" spans="1:6" ht="13.5">
      <c r="A386" s="3" t="s">
        <v>759</v>
      </c>
      <c r="B386" t="s">
        <v>303</v>
      </c>
      <c r="C386" t="s">
        <v>193</v>
      </c>
      <c r="D386" t="s">
        <v>60</v>
      </c>
      <c r="E386" t="s">
        <v>690</v>
      </c>
      <c r="F386" s="1" t="s">
        <v>825</v>
      </c>
    </row>
    <row r="387" spans="1:6" ht="13.5">
      <c r="A387" s="3" t="s">
        <v>760</v>
      </c>
      <c r="B387" t="s">
        <v>327</v>
      </c>
      <c r="C387" t="s">
        <v>328</v>
      </c>
      <c r="D387" t="s">
        <v>60</v>
      </c>
      <c r="E387" t="s">
        <v>690</v>
      </c>
      <c r="F387" s="1" t="s">
        <v>826</v>
      </c>
    </row>
    <row r="388" spans="1:5" ht="13.5">
      <c r="A388" s="3" t="s">
        <v>761</v>
      </c>
      <c r="B388" t="s">
        <v>363</v>
      </c>
      <c r="C388" t="s">
        <v>94</v>
      </c>
      <c r="D388" t="s">
        <v>39</v>
      </c>
      <c r="E388" t="s">
        <v>689</v>
      </c>
    </row>
    <row r="389" spans="1:5" ht="13.5">
      <c r="A389" s="3" t="s">
        <v>762</v>
      </c>
      <c r="B389" t="s">
        <v>357</v>
      </c>
      <c r="C389" t="s">
        <v>240</v>
      </c>
      <c r="D389" t="s">
        <v>50</v>
      </c>
      <c r="E389" t="s">
        <v>687</v>
      </c>
    </row>
    <row r="390" spans="1:5" ht="13.5">
      <c r="A390" s="3" t="s">
        <v>763</v>
      </c>
      <c r="B390" t="s">
        <v>382</v>
      </c>
      <c r="C390" t="s">
        <v>383</v>
      </c>
      <c r="D390" t="s">
        <v>23</v>
      </c>
      <c r="E390" t="s">
        <v>685</v>
      </c>
    </row>
    <row r="391" spans="1:5" ht="13.5">
      <c r="A391" s="3" t="s">
        <v>764</v>
      </c>
      <c r="B391" t="s">
        <v>636</v>
      </c>
      <c r="C391" t="s">
        <v>637</v>
      </c>
      <c r="D391" t="s">
        <v>43</v>
      </c>
      <c r="E391" t="s">
        <v>734</v>
      </c>
    </row>
    <row r="392" spans="1:5" ht="13.5">
      <c r="A392" s="3" t="s">
        <v>765</v>
      </c>
      <c r="B392" t="s">
        <v>354</v>
      </c>
      <c r="C392" t="s">
        <v>187</v>
      </c>
      <c r="D392" t="s">
        <v>39</v>
      </c>
      <c r="E392" t="s">
        <v>734</v>
      </c>
    </row>
    <row r="393" spans="1:5" ht="13.5">
      <c r="A393" s="3" t="s">
        <v>766</v>
      </c>
      <c r="B393" t="s">
        <v>572</v>
      </c>
      <c r="C393" t="s">
        <v>573</v>
      </c>
      <c r="D393" t="s">
        <v>92</v>
      </c>
      <c r="E393" t="s">
        <v>680</v>
      </c>
    </row>
    <row r="394" spans="1:5" ht="13.5">
      <c r="A394" s="3" t="s">
        <v>767</v>
      </c>
      <c r="B394" t="s">
        <v>372</v>
      </c>
      <c r="C394" t="s">
        <v>373</v>
      </c>
      <c r="D394" t="s">
        <v>39</v>
      </c>
      <c r="E394" t="s">
        <v>733</v>
      </c>
    </row>
    <row r="395" spans="1:5" ht="13.5">
      <c r="A395" s="3" t="s">
        <v>768</v>
      </c>
      <c r="B395" t="s">
        <v>306</v>
      </c>
      <c r="C395" t="s">
        <v>196</v>
      </c>
      <c r="D395" t="s">
        <v>50</v>
      </c>
      <c r="E395" t="s">
        <v>732</v>
      </c>
    </row>
    <row r="396" spans="1:5" ht="13.5">
      <c r="A396" s="3" t="s">
        <v>769</v>
      </c>
      <c r="B396" t="s">
        <v>304</v>
      </c>
      <c r="C396" t="s">
        <v>305</v>
      </c>
      <c r="D396" t="s">
        <v>43</v>
      </c>
      <c r="E396" t="s">
        <v>731</v>
      </c>
    </row>
    <row r="397" spans="1:5" ht="13.5">
      <c r="A397" s="3" t="s">
        <v>770</v>
      </c>
      <c r="B397" t="s">
        <v>359</v>
      </c>
      <c r="C397" t="s">
        <v>360</v>
      </c>
      <c r="D397" t="s">
        <v>50</v>
      </c>
      <c r="E397" t="s">
        <v>677</v>
      </c>
    </row>
    <row r="398" spans="1:5" ht="13.5">
      <c r="A398" s="3" t="s">
        <v>771</v>
      </c>
      <c r="B398" t="s">
        <v>394</v>
      </c>
      <c r="C398" t="s">
        <v>395</v>
      </c>
      <c r="D398" t="s">
        <v>23</v>
      </c>
      <c r="E398" t="s">
        <v>730</v>
      </c>
    </row>
    <row r="399" spans="1:5" ht="13.5">
      <c r="A399" s="3" t="s">
        <v>772</v>
      </c>
      <c r="B399" t="s">
        <v>641</v>
      </c>
      <c r="C399" t="s">
        <v>541</v>
      </c>
      <c r="D399" t="s">
        <v>92</v>
      </c>
      <c r="E399" t="s">
        <v>729</v>
      </c>
    </row>
    <row r="400" spans="1:5" ht="13.5">
      <c r="A400" s="3" t="s">
        <v>773</v>
      </c>
      <c r="B400" t="s">
        <v>325</v>
      </c>
      <c r="C400" t="s">
        <v>276</v>
      </c>
      <c r="D400" t="s">
        <v>43</v>
      </c>
      <c r="E400" t="s">
        <v>728</v>
      </c>
    </row>
    <row r="401" spans="1:5" ht="13.5">
      <c r="A401" s="3" t="s">
        <v>774</v>
      </c>
      <c r="B401" t="s">
        <v>355</v>
      </c>
      <c r="C401" t="s">
        <v>356</v>
      </c>
      <c r="D401" t="s">
        <v>50</v>
      </c>
      <c r="E401" t="s">
        <v>727</v>
      </c>
    </row>
  </sheetData>
  <sheetProtection/>
  <mergeCells count="2">
    <mergeCell ref="A2:F2"/>
    <mergeCell ref="A1:F1"/>
  </mergeCells>
  <printOptions/>
  <pageMargins left="0.4895833333333333" right="0.3125" top="0.46875" bottom="0.312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5"/>
  <sheetViews>
    <sheetView view="pageLayout" workbookViewId="0" topLeftCell="A1">
      <selection activeCell="A1" sqref="A1:F1"/>
    </sheetView>
  </sheetViews>
  <sheetFormatPr defaultColWidth="9.125" defaultRowHeight="12.75"/>
  <cols>
    <col min="1" max="1" width="4.875" style="72" customWidth="1"/>
    <col min="2" max="2" width="27.50390625" style="72" customWidth="1"/>
    <col min="3" max="3" width="11.625" style="72" customWidth="1"/>
    <col min="4" max="4" width="25.625" style="72" customWidth="1"/>
    <col min="5" max="5" width="11.125" style="73" customWidth="1"/>
    <col min="6" max="6" width="10.50390625" style="73" customWidth="1"/>
    <col min="7" max="16384" width="9.125" style="74" customWidth="1"/>
  </cols>
  <sheetData>
    <row r="1" spans="1:6" s="70" customFormat="1" ht="21">
      <c r="A1" s="214" t="s">
        <v>29</v>
      </c>
      <c r="B1" s="214"/>
      <c r="C1" s="214"/>
      <c r="D1" s="214"/>
      <c r="E1" s="214"/>
      <c r="F1" s="214"/>
    </row>
    <row r="2" spans="1:6" s="71" customFormat="1" ht="15">
      <c r="A2" s="213" t="s">
        <v>31</v>
      </c>
      <c r="B2" s="213"/>
      <c r="C2" s="213"/>
      <c r="D2" s="213"/>
      <c r="E2" s="213"/>
      <c r="F2" s="213"/>
    </row>
    <row r="3" ht="12.75">
      <c r="A3" s="72" t="s">
        <v>830</v>
      </c>
    </row>
    <row r="4" spans="1:6" ht="12.75">
      <c r="A4" s="75">
        <v>1</v>
      </c>
      <c r="B4" s="76" t="s">
        <v>242</v>
      </c>
      <c r="C4" s="77">
        <v>39860</v>
      </c>
      <c r="D4" s="78" t="s">
        <v>22</v>
      </c>
      <c r="E4" s="79">
        <v>9.65</v>
      </c>
      <c r="F4" s="73">
        <v>30</v>
      </c>
    </row>
    <row r="5" spans="1:6" ht="12.75">
      <c r="A5" s="75">
        <v>2</v>
      </c>
      <c r="B5" s="76" t="s">
        <v>831</v>
      </c>
      <c r="C5" s="77">
        <v>39905</v>
      </c>
      <c r="D5" s="78" t="s">
        <v>22</v>
      </c>
      <c r="E5" s="80">
        <v>9.69</v>
      </c>
      <c r="F5" s="73">
        <v>28</v>
      </c>
    </row>
    <row r="6" spans="1:6" ht="12.75">
      <c r="A6" s="75">
        <v>3</v>
      </c>
      <c r="B6" s="81" t="s">
        <v>426</v>
      </c>
      <c r="C6" s="82">
        <v>90424</v>
      </c>
      <c r="D6" s="82" t="s">
        <v>23</v>
      </c>
      <c r="E6" s="79">
        <v>10.11</v>
      </c>
      <c r="F6" s="73">
        <v>26</v>
      </c>
    </row>
    <row r="7" spans="1:6" ht="12.75">
      <c r="A7" s="75">
        <v>4</v>
      </c>
      <c r="B7" s="75" t="s">
        <v>108</v>
      </c>
      <c r="C7" s="83">
        <v>40282</v>
      </c>
      <c r="D7" s="75" t="s">
        <v>60</v>
      </c>
      <c r="E7" s="79">
        <v>10.27</v>
      </c>
      <c r="F7" s="73">
        <v>24</v>
      </c>
    </row>
    <row r="8" spans="1:6" ht="12.75">
      <c r="A8" s="75">
        <v>5</v>
      </c>
      <c r="B8" s="84" t="s">
        <v>224</v>
      </c>
      <c r="C8" s="85">
        <v>39915</v>
      </c>
      <c r="D8" s="75" t="s">
        <v>832</v>
      </c>
      <c r="E8" s="80">
        <v>10.37</v>
      </c>
      <c r="F8" s="73">
        <v>22</v>
      </c>
    </row>
    <row r="9" spans="1:6" ht="12.75">
      <c r="A9" s="75">
        <v>6</v>
      </c>
      <c r="B9" s="75" t="s">
        <v>607</v>
      </c>
      <c r="C9" s="78">
        <v>40370</v>
      </c>
      <c r="D9" s="78" t="s">
        <v>2</v>
      </c>
      <c r="E9" s="80">
        <v>10.61</v>
      </c>
      <c r="F9" s="73">
        <v>20</v>
      </c>
    </row>
    <row r="10" spans="1:6" ht="12.75">
      <c r="A10" s="75">
        <v>7</v>
      </c>
      <c r="B10" s="84" t="s">
        <v>245</v>
      </c>
      <c r="C10" s="85">
        <v>40222</v>
      </c>
      <c r="D10" s="75" t="s">
        <v>832</v>
      </c>
      <c r="E10" s="79">
        <v>10.62</v>
      </c>
      <c r="F10" s="73">
        <v>19</v>
      </c>
    </row>
    <row r="11" spans="1:6" ht="12.75">
      <c r="A11" s="75">
        <v>8</v>
      </c>
      <c r="B11" s="86" t="s">
        <v>183</v>
      </c>
      <c r="C11" s="86">
        <v>96016</v>
      </c>
      <c r="D11" s="75" t="s">
        <v>25</v>
      </c>
      <c r="E11" s="79">
        <v>10.69</v>
      </c>
      <c r="F11" s="73">
        <v>18</v>
      </c>
    </row>
    <row r="12" spans="1:6" ht="12.75">
      <c r="A12" s="75">
        <v>9</v>
      </c>
      <c r="B12" s="87" t="s">
        <v>833</v>
      </c>
      <c r="C12" s="88">
        <v>40317</v>
      </c>
      <c r="D12" s="78" t="s">
        <v>22</v>
      </c>
      <c r="E12" s="79">
        <v>10.8</v>
      </c>
      <c r="F12" s="73">
        <v>17</v>
      </c>
    </row>
    <row r="13" spans="1:6" ht="12.75">
      <c r="A13" s="75">
        <v>10</v>
      </c>
      <c r="B13" s="84" t="s">
        <v>213</v>
      </c>
      <c r="C13" s="85">
        <v>40426</v>
      </c>
      <c r="D13" s="75" t="s">
        <v>832</v>
      </c>
      <c r="E13" s="128" t="s">
        <v>834</v>
      </c>
      <c r="F13" s="73">
        <v>16</v>
      </c>
    </row>
    <row r="14" spans="1:6" ht="12.75">
      <c r="A14" s="75">
        <v>11</v>
      </c>
      <c r="B14" s="84" t="s">
        <v>219</v>
      </c>
      <c r="C14" s="85">
        <v>39871</v>
      </c>
      <c r="D14" s="75" t="s">
        <v>832</v>
      </c>
      <c r="E14" s="79">
        <v>10.87</v>
      </c>
      <c r="F14" s="73">
        <v>15</v>
      </c>
    </row>
    <row r="15" spans="1:6" ht="12.75">
      <c r="A15" s="75">
        <v>12</v>
      </c>
      <c r="B15" s="75" t="s">
        <v>835</v>
      </c>
      <c r="C15" s="83">
        <v>40185</v>
      </c>
      <c r="D15" s="75" t="s">
        <v>60</v>
      </c>
      <c r="E15" s="80">
        <v>10.88</v>
      </c>
      <c r="F15" s="73">
        <v>14</v>
      </c>
    </row>
    <row r="16" spans="1:6" ht="12.75">
      <c r="A16" s="75">
        <v>13</v>
      </c>
      <c r="B16" s="84" t="s">
        <v>456</v>
      </c>
      <c r="C16" s="85">
        <v>40435</v>
      </c>
      <c r="D16" s="75" t="s">
        <v>832</v>
      </c>
      <c r="E16" s="79">
        <v>10.89</v>
      </c>
      <c r="F16" s="73">
        <v>13</v>
      </c>
    </row>
    <row r="17" spans="1:6" ht="12.75">
      <c r="A17" s="75">
        <v>14</v>
      </c>
      <c r="B17" s="84" t="s">
        <v>186</v>
      </c>
      <c r="C17" s="85">
        <v>40528</v>
      </c>
      <c r="D17" s="75" t="s">
        <v>832</v>
      </c>
      <c r="E17" s="79">
        <v>10.96</v>
      </c>
      <c r="F17" s="73">
        <v>12</v>
      </c>
    </row>
    <row r="18" spans="1:6" ht="12.75">
      <c r="A18" s="75">
        <v>15</v>
      </c>
      <c r="B18" s="84" t="s">
        <v>836</v>
      </c>
      <c r="C18" s="85">
        <v>39827</v>
      </c>
      <c r="D18" s="84" t="s">
        <v>837</v>
      </c>
      <c r="E18" s="79">
        <v>11.07</v>
      </c>
      <c r="F18" s="73">
        <v>11</v>
      </c>
    </row>
    <row r="19" spans="1:6" ht="12.75">
      <c r="A19" s="75">
        <v>16</v>
      </c>
      <c r="B19" s="89" t="s">
        <v>264</v>
      </c>
      <c r="C19" s="88">
        <v>40402</v>
      </c>
      <c r="D19" s="78" t="s">
        <v>22</v>
      </c>
      <c r="E19" s="79">
        <v>11.07</v>
      </c>
      <c r="F19" s="73">
        <v>10</v>
      </c>
    </row>
    <row r="20" spans="1:6" ht="12.75">
      <c r="A20" s="75">
        <v>17</v>
      </c>
      <c r="B20" s="84" t="s">
        <v>192</v>
      </c>
      <c r="C20" s="85">
        <v>40534</v>
      </c>
      <c r="D20" s="75" t="s">
        <v>832</v>
      </c>
      <c r="E20" s="80">
        <v>11.25</v>
      </c>
      <c r="F20" s="73">
        <v>9</v>
      </c>
    </row>
    <row r="21" spans="1:6" ht="12.75">
      <c r="A21" s="75">
        <v>18</v>
      </c>
      <c r="B21" s="75" t="s">
        <v>52</v>
      </c>
      <c r="C21" s="78">
        <v>40064</v>
      </c>
      <c r="D21" s="78" t="s">
        <v>2</v>
      </c>
      <c r="E21" s="80">
        <v>11.3</v>
      </c>
      <c r="F21" s="73">
        <v>8</v>
      </c>
    </row>
    <row r="22" spans="1:6" ht="12.75">
      <c r="A22" s="75">
        <v>19</v>
      </c>
      <c r="B22" s="86" t="s">
        <v>75</v>
      </c>
      <c r="C22" s="86">
        <v>105728</v>
      </c>
      <c r="D22" s="75" t="s">
        <v>25</v>
      </c>
      <c r="E22" s="129">
        <v>11.3</v>
      </c>
      <c r="F22" s="73">
        <v>7</v>
      </c>
    </row>
    <row r="23" spans="1:6" ht="12.75">
      <c r="A23" s="75">
        <v>20</v>
      </c>
      <c r="B23" s="75" t="s">
        <v>202</v>
      </c>
      <c r="C23" s="78">
        <v>39955</v>
      </c>
      <c r="D23" s="78" t="s">
        <v>2</v>
      </c>
      <c r="E23" s="79">
        <v>11.36</v>
      </c>
      <c r="F23" s="73">
        <v>6</v>
      </c>
    </row>
    <row r="24" spans="1:6" ht="12.75">
      <c r="A24" s="75">
        <v>21</v>
      </c>
      <c r="B24" s="75" t="s">
        <v>97</v>
      </c>
      <c r="C24" s="75">
        <v>2009</v>
      </c>
      <c r="D24" s="75" t="s">
        <v>1</v>
      </c>
      <c r="E24" s="80">
        <v>11.38</v>
      </c>
      <c r="F24" s="73">
        <v>5</v>
      </c>
    </row>
    <row r="25" spans="1:6" ht="12.75">
      <c r="A25" s="75">
        <v>22</v>
      </c>
      <c r="B25" s="90" t="s">
        <v>269</v>
      </c>
      <c r="C25" s="91">
        <v>40361</v>
      </c>
      <c r="D25" s="78" t="s">
        <v>22</v>
      </c>
      <c r="E25" s="80">
        <v>11.38</v>
      </c>
      <c r="F25" s="73">
        <v>4</v>
      </c>
    </row>
    <row r="26" spans="1:6" ht="12.75">
      <c r="A26" s="75">
        <v>23</v>
      </c>
      <c r="B26" s="75" t="s">
        <v>838</v>
      </c>
      <c r="C26" s="75">
        <v>2009</v>
      </c>
      <c r="D26" s="75" t="s">
        <v>1</v>
      </c>
      <c r="E26" s="80">
        <v>11.38</v>
      </c>
      <c r="F26" s="73">
        <v>3</v>
      </c>
    </row>
    <row r="27" spans="1:6" ht="12.75">
      <c r="A27" s="75">
        <v>24</v>
      </c>
      <c r="B27" s="84" t="s">
        <v>839</v>
      </c>
      <c r="C27" s="85">
        <v>40138</v>
      </c>
      <c r="D27" s="75" t="s">
        <v>832</v>
      </c>
      <c r="E27" s="80">
        <v>11.43</v>
      </c>
      <c r="F27" s="73">
        <v>2</v>
      </c>
    </row>
    <row r="28" spans="1:6" ht="12.75">
      <c r="A28" s="75">
        <v>25</v>
      </c>
      <c r="B28" s="84" t="s">
        <v>170</v>
      </c>
      <c r="C28" s="85">
        <v>40407</v>
      </c>
      <c r="D28" s="75" t="s">
        <v>832</v>
      </c>
      <c r="E28" s="80">
        <v>11.44</v>
      </c>
      <c r="F28" s="73">
        <v>1</v>
      </c>
    </row>
    <row r="29" spans="1:5" ht="12.75">
      <c r="A29" s="75">
        <v>26</v>
      </c>
      <c r="B29" s="75" t="s">
        <v>464</v>
      </c>
      <c r="C29" s="78">
        <v>40412</v>
      </c>
      <c r="D29" s="78" t="s">
        <v>2</v>
      </c>
      <c r="E29" s="130">
        <v>11.44</v>
      </c>
    </row>
    <row r="30" spans="1:5" ht="12.75">
      <c r="A30" s="75">
        <v>27</v>
      </c>
      <c r="B30" s="65" t="s">
        <v>100</v>
      </c>
      <c r="C30" s="75">
        <v>2009</v>
      </c>
      <c r="D30" s="65" t="s">
        <v>25</v>
      </c>
      <c r="E30" s="80">
        <v>11.49</v>
      </c>
    </row>
    <row r="31" spans="1:5" ht="12.75">
      <c r="A31" s="75">
        <v>28</v>
      </c>
      <c r="B31" s="65" t="s">
        <v>840</v>
      </c>
      <c r="C31" s="75">
        <v>2009</v>
      </c>
      <c r="D31" s="65" t="s">
        <v>25</v>
      </c>
      <c r="E31" s="80">
        <v>11.49</v>
      </c>
    </row>
    <row r="32" spans="1:5" ht="12.75">
      <c r="A32" s="75">
        <v>29</v>
      </c>
      <c r="B32" s="86" t="s">
        <v>45</v>
      </c>
      <c r="C32" s="86">
        <v>105916</v>
      </c>
      <c r="D32" s="75" t="s">
        <v>25</v>
      </c>
      <c r="E32" s="79">
        <v>11.5</v>
      </c>
    </row>
    <row r="33" spans="1:5" ht="12.75">
      <c r="A33" s="75">
        <v>30</v>
      </c>
      <c r="B33" s="65" t="s">
        <v>95</v>
      </c>
      <c r="C33" s="75">
        <v>2009</v>
      </c>
      <c r="D33" s="75" t="s">
        <v>25</v>
      </c>
      <c r="E33" s="80">
        <v>11.52</v>
      </c>
    </row>
    <row r="34" spans="1:5" ht="12.75">
      <c r="A34" s="75">
        <v>31</v>
      </c>
      <c r="B34" s="75" t="s">
        <v>156</v>
      </c>
      <c r="C34" s="78">
        <v>40018</v>
      </c>
      <c r="D34" s="78" t="s">
        <v>2</v>
      </c>
      <c r="E34" s="79">
        <v>11.58</v>
      </c>
    </row>
    <row r="35" spans="1:5" ht="12.75">
      <c r="A35" s="75">
        <v>32</v>
      </c>
      <c r="B35" s="75" t="s">
        <v>841</v>
      </c>
      <c r="C35" s="75">
        <v>2009</v>
      </c>
      <c r="D35" s="78" t="s">
        <v>22</v>
      </c>
      <c r="E35" s="131">
        <v>11.58</v>
      </c>
    </row>
    <row r="36" spans="1:5" ht="12.75">
      <c r="A36" s="75">
        <v>33</v>
      </c>
      <c r="B36" s="84" t="s">
        <v>81</v>
      </c>
      <c r="C36" s="85">
        <v>40211</v>
      </c>
      <c r="D36" s="75" t="s">
        <v>832</v>
      </c>
      <c r="E36" s="80">
        <v>11.62</v>
      </c>
    </row>
    <row r="37" spans="1:5" ht="12.75">
      <c r="A37" s="75">
        <v>34</v>
      </c>
      <c r="B37" s="75" t="s">
        <v>136</v>
      </c>
      <c r="C37" s="78">
        <v>39824</v>
      </c>
      <c r="D37" s="78" t="s">
        <v>2</v>
      </c>
      <c r="E37" s="79">
        <v>11.68</v>
      </c>
    </row>
    <row r="38" spans="1:5" ht="12.75">
      <c r="A38" s="75">
        <v>35</v>
      </c>
      <c r="B38" s="82" t="s">
        <v>231</v>
      </c>
      <c r="C38" s="82">
        <v>100728</v>
      </c>
      <c r="D38" s="82" t="s">
        <v>23</v>
      </c>
      <c r="E38" s="79">
        <v>11.7</v>
      </c>
    </row>
    <row r="39" spans="1:5" ht="12.75">
      <c r="A39" s="75">
        <v>36</v>
      </c>
      <c r="B39" s="87" t="s">
        <v>272</v>
      </c>
      <c r="C39" s="88">
        <v>40509</v>
      </c>
      <c r="D39" s="78" t="s">
        <v>22</v>
      </c>
      <c r="E39" s="128" t="s">
        <v>842</v>
      </c>
    </row>
    <row r="40" spans="1:5" ht="12.75">
      <c r="A40" s="75">
        <v>37</v>
      </c>
      <c r="B40" s="75" t="s">
        <v>475</v>
      </c>
      <c r="C40" s="78">
        <v>40014</v>
      </c>
      <c r="D40" s="78" t="s">
        <v>2</v>
      </c>
      <c r="E40" s="80">
        <v>11.8</v>
      </c>
    </row>
    <row r="41" spans="1:5" ht="12.75">
      <c r="A41" s="75">
        <v>38</v>
      </c>
      <c r="B41" s="89" t="s">
        <v>843</v>
      </c>
      <c r="C41" s="88">
        <v>40030</v>
      </c>
      <c r="D41" s="78" t="s">
        <v>22</v>
      </c>
      <c r="E41" s="132">
        <v>11.9</v>
      </c>
    </row>
    <row r="42" spans="1:5" ht="12.75">
      <c r="A42" s="75">
        <v>39</v>
      </c>
      <c r="B42" s="84" t="s">
        <v>78</v>
      </c>
      <c r="C42" s="92">
        <v>40510</v>
      </c>
      <c r="D42" s="75" t="s">
        <v>832</v>
      </c>
      <c r="E42" s="80">
        <v>12</v>
      </c>
    </row>
    <row r="43" spans="1:5" ht="12.75">
      <c r="A43" s="75">
        <v>40</v>
      </c>
      <c r="B43" s="75" t="s">
        <v>844</v>
      </c>
      <c r="C43" s="78">
        <v>40263</v>
      </c>
      <c r="D43" s="78" t="s">
        <v>2</v>
      </c>
      <c r="E43" s="79">
        <v>12</v>
      </c>
    </row>
    <row r="44" spans="1:5" ht="12.75">
      <c r="A44" s="75">
        <v>41</v>
      </c>
      <c r="B44" s="75" t="s">
        <v>153</v>
      </c>
      <c r="C44" s="78">
        <v>40192</v>
      </c>
      <c r="D44" s="78" t="s">
        <v>2</v>
      </c>
      <c r="E44" s="128" t="s">
        <v>845</v>
      </c>
    </row>
    <row r="45" spans="1:5" ht="12.75">
      <c r="A45" s="75">
        <v>42</v>
      </c>
      <c r="B45" s="75" t="s">
        <v>62</v>
      </c>
      <c r="C45" s="83">
        <v>39990</v>
      </c>
      <c r="D45" s="75" t="s">
        <v>60</v>
      </c>
      <c r="E45" s="132">
        <v>12.12</v>
      </c>
    </row>
    <row r="46" spans="1:5" ht="12.75">
      <c r="A46" s="75">
        <v>43</v>
      </c>
      <c r="B46" s="75" t="s">
        <v>175</v>
      </c>
      <c r="C46" s="75">
        <v>2009</v>
      </c>
      <c r="D46" s="75" t="s">
        <v>1</v>
      </c>
      <c r="E46" s="79">
        <v>12.13</v>
      </c>
    </row>
    <row r="47" spans="1:5" ht="12.75">
      <c r="A47" s="75">
        <v>44</v>
      </c>
      <c r="B47" s="65" t="s">
        <v>179</v>
      </c>
      <c r="C47" s="75">
        <v>2009</v>
      </c>
      <c r="D47" s="65" t="s">
        <v>25</v>
      </c>
      <c r="E47" s="80">
        <v>12.5</v>
      </c>
    </row>
    <row r="48" spans="1:5" ht="12.75">
      <c r="A48" s="75">
        <v>45</v>
      </c>
      <c r="B48" s="75" t="s">
        <v>103</v>
      </c>
      <c r="C48" s="75">
        <v>2010</v>
      </c>
      <c r="D48" s="75" t="s">
        <v>1</v>
      </c>
      <c r="E48" s="79">
        <v>12.63</v>
      </c>
    </row>
    <row r="49" spans="1:5" ht="12.75">
      <c r="A49" s="75">
        <v>46</v>
      </c>
      <c r="B49" s="84" t="s">
        <v>846</v>
      </c>
      <c r="C49" s="92">
        <v>40148</v>
      </c>
      <c r="D49" s="84" t="s">
        <v>837</v>
      </c>
      <c r="E49" s="79">
        <v>12.66</v>
      </c>
    </row>
    <row r="50" spans="1:5" ht="12.75">
      <c r="A50" s="75">
        <v>47</v>
      </c>
      <c r="B50" s="75" t="s">
        <v>117</v>
      </c>
      <c r="C50" s="75">
        <v>2009</v>
      </c>
      <c r="D50" s="75" t="s">
        <v>1</v>
      </c>
      <c r="E50" s="79">
        <v>12.71</v>
      </c>
    </row>
    <row r="51" spans="1:5" ht="12.75">
      <c r="A51" s="75">
        <v>48</v>
      </c>
      <c r="B51" s="65" t="s">
        <v>173</v>
      </c>
      <c r="C51" s="75">
        <v>2009</v>
      </c>
      <c r="D51" s="65" t="s">
        <v>25</v>
      </c>
      <c r="E51" s="80">
        <v>12.74</v>
      </c>
    </row>
    <row r="52" spans="1:5" ht="12.75">
      <c r="A52" s="75">
        <v>49</v>
      </c>
      <c r="B52" s="65" t="s">
        <v>120</v>
      </c>
      <c r="C52" s="75">
        <v>2009</v>
      </c>
      <c r="D52" s="65" t="s">
        <v>25</v>
      </c>
      <c r="E52" s="80">
        <v>12.86</v>
      </c>
    </row>
    <row r="53" spans="1:5" ht="12.75">
      <c r="A53" s="75">
        <v>50</v>
      </c>
      <c r="B53" s="89" t="s">
        <v>847</v>
      </c>
      <c r="C53" s="75">
        <v>2010</v>
      </c>
      <c r="D53" s="78" t="s">
        <v>1</v>
      </c>
      <c r="E53" s="79">
        <v>12.88</v>
      </c>
    </row>
    <row r="54" spans="1:5" ht="12.75">
      <c r="A54" s="75">
        <v>51</v>
      </c>
      <c r="B54" s="86" t="s">
        <v>131</v>
      </c>
      <c r="C54" s="86">
        <v>106121</v>
      </c>
      <c r="D54" s="75" t="s">
        <v>25</v>
      </c>
      <c r="E54" s="130">
        <v>13.19</v>
      </c>
    </row>
    <row r="55" spans="1:5" ht="12.75">
      <c r="A55" s="75">
        <v>52</v>
      </c>
      <c r="B55" s="86" t="s">
        <v>848</v>
      </c>
      <c r="C55" s="86">
        <v>106219</v>
      </c>
      <c r="D55" s="75" t="s">
        <v>25</v>
      </c>
      <c r="E55" s="128" t="s">
        <v>849</v>
      </c>
    </row>
    <row r="56" spans="1:5" ht="12.75">
      <c r="A56" s="75">
        <v>54</v>
      </c>
      <c r="B56" s="76" t="s">
        <v>485</v>
      </c>
      <c r="C56" s="77">
        <v>39947</v>
      </c>
      <c r="D56" s="78" t="s">
        <v>22</v>
      </c>
      <c r="E56" s="79">
        <v>17.99</v>
      </c>
    </row>
    <row r="57" ht="12.75">
      <c r="A57" s="72" t="s">
        <v>850</v>
      </c>
    </row>
    <row r="58" spans="1:6" ht="12.75">
      <c r="A58" s="75">
        <v>1</v>
      </c>
      <c r="B58" s="75" t="s">
        <v>309</v>
      </c>
      <c r="C58" s="75">
        <v>2009</v>
      </c>
      <c r="D58" s="75" t="s">
        <v>1</v>
      </c>
      <c r="E58" s="80">
        <v>10.13</v>
      </c>
      <c r="F58" s="73">
        <v>30</v>
      </c>
    </row>
    <row r="59" spans="1:6" ht="12.75">
      <c r="A59" s="75">
        <v>2</v>
      </c>
      <c r="B59" s="75" t="s">
        <v>851</v>
      </c>
      <c r="C59" s="75">
        <v>2009</v>
      </c>
      <c r="D59" s="75" t="s">
        <v>1</v>
      </c>
      <c r="E59" s="79">
        <v>10.52</v>
      </c>
      <c r="F59" s="73">
        <v>28</v>
      </c>
    </row>
    <row r="60" spans="1:6" ht="12.75">
      <c r="A60" s="75">
        <v>3</v>
      </c>
      <c r="B60" s="75" t="s">
        <v>852</v>
      </c>
      <c r="C60" s="78">
        <v>40455</v>
      </c>
      <c r="D60" s="78" t="s">
        <v>2</v>
      </c>
      <c r="E60" s="130">
        <v>10.57</v>
      </c>
      <c r="F60" s="73">
        <v>26</v>
      </c>
    </row>
    <row r="61" spans="1:6" ht="12.75">
      <c r="A61" s="75">
        <v>4</v>
      </c>
      <c r="B61" s="93" t="s">
        <v>537</v>
      </c>
      <c r="C61" s="94">
        <v>39979</v>
      </c>
      <c r="D61" s="93" t="s">
        <v>853</v>
      </c>
      <c r="E61" s="79">
        <v>10.69</v>
      </c>
      <c r="F61" s="73">
        <v>24</v>
      </c>
    </row>
    <row r="62" spans="1:6" ht="12.75">
      <c r="A62" s="75">
        <v>5</v>
      </c>
      <c r="B62" s="76" t="s">
        <v>278</v>
      </c>
      <c r="C62" s="77">
        <v>40210</v>
      </c>
      <c r="D62" s="87" t="s">
        <v>22</v>
      </c>
      <c r="E62" s="80">
        <v>10.7</v>
      </c>
      <c r="F62" s="73">
        <v>22</v>
      </c>
    </row>
    <row r="63" spans="1:6" ht="12.75">
      <c r="A63" s="75">
        <v>6</v>
      </c>
      <c r="B63" s="86" t="s">
        <v>287</v>
      </c>
      <c r="C63" s="86">
        <v>90527</v>
      </c>
      <c r="D63" s="75" t="s">
        <v>25</v>
      </c>
      <c r="E63" s="79">
        <v>10.71</v>
      </c>
      <c r="F63" s="73">
        <v>20</v>
      </c>
    </row>
    <row r="64" spans="1:6" ht="12.75">
      <c r="A64" s="75">
        <v>7</v>
      </c>
      <c r="B64" s="86" t="s">
        <v>315</v>
      </c>
      <c r="C64" s="86">
        <v>90817</v>
      </c>
      <c r="D64" s="75" t="s">
        <v>25</v>
      </c>
      <c r="E64" s="132">
        <v>10.87</v>
      </c>
      <c r="F64" s="73">
        <v>19</v>
      </c>
    </row>
    <row r="65" spans="1:6" ht="12.75">
      <c r="A65" s="75">
        <v>8</v>
      </c>
      <c r="B65" s="93" t="s">
        <v>350</v>
      </c>
      <c r="C65" s="94">
        <v>40222</v>
      </c>
      <c r="D65" s="93" t="s">
        <v>853</v>
      </c>
      <c r="E65" s="133">
        <v>10.92</v>
      </c>
      <c r="F65" s="73">
        <v>18</v>
      </c>
    </row>
    <row r="66" spans="1:6" ht="12.75">
      <c r="A66" s="75">
        <v>9</v>
      </c>
      <c r="B66" s="86" t="s">
        <v>275</v>
      </c>
      <c r="C66" s="86">
        <v>100204</v>
      </c>
      <c r="D66" s="75" t="s">
        <v>25</v>
      </c>
      <c r="E66" s="80">
        <v>10.97</v>
      </c>
      <c r="F66" s="73">
        <v>17</v>
      </c>
    </row>
    <row r="67" spans="1:6" ht="12.75">
      <c r="A67" s="75">
        <v>10</v>
      </c>
      <c r="B67" s="76" t="s">
        <v>854</v>
      </c>
      <c r="C67" s="77">
        <v>39967</v>
      </c>
      <c r="D67" s="87" t="s">
        <v>22</v>
      </c>
      <c r="E67" s="80">
        <v>10.97</v>
      </c>
      <c r="F67" s="73">
        <v>16</v>
      </c>
    </row>
    <row r="68" spans="1:6" ht="12.75">
      <c r="A68" s="75">
        <v>11</v>
      </c>
      <c r="B68" s="93" t="s">
        <v>855</v>
      </c>
      <c r="C68" s="94">
        <v>40239</v>
      </c>
      <c r="D68" s="93" t="s">
        <v>853</v>
      </c>
      <c r="E68" s="80">
        <v>10.98</v>
      </c>
      <c r="F68" s="73">
        <v>15</v>
      </c>
    </row>
    <row r="69" spans="1:6" ht="12.75">
      <c r="A69" s="75">
        <v>12</v>
      </c>
      <c r="B69" s="93" t="s">
        <v>361</v>
      </c>
      <c r="C69" s="94">
        <v>40357</v>
      </c>
      <c r="D69" s="93" t="s">
        <v>853</v>
      </c>
      <c r="E69" s="133">
        <v>11.11</v>
      </c>
      <c r="F69" s="73">
        <v>14</v>
      </c>
    </row>
    <row r="70" spans="1:6" ht="12.75">
      <c r="A70" s="75">
        <v>13</v>
      </c>
      <c r="B70" s="75" t="s">
        <v>856</v>
      </c>
      <c r="C70" s="78">
        <v>39927</v>
      </c>
      <c r="D70" s="78" t="s">
        <v>2</v>
      </c>
      <c r="E70" s="79">
        <v>11.17</v>
      </c>
      <c r="F70" s="73">
        <v>13</v>
      </c>
    </row>
    <row r="71" spans="1:6" ht="12.75">
      <c r="A71" s="75">
        <v>14</v>
      </c>
      <c r="B71" s="86" t="s">
        <v>281</v>
      </c>
      <c r="C71" s="86">
        <v>100210</v>
      </c>
      <c r="D71" s="75" t="s">
        <v>25</v>
      </c>
      <c r="E71" s="79">
        <v>11.24</v>
      </c>
      <c r="F71" s="73">
        <v>12</v>
      </c>
    </row>
    <row r="72" spans="1:6" ht="12.75">
      <c r="A72" s="75">
        <v>15</v>
      </c>
      <c r="B72" s="75" t="s">
        <v>857</v>
      </c>
      <c r="C72" s="75">
        <v>2010</v>
      </c>
      <c r="D72" s="75" t="s">
        <v>1</v>
      </c>
      <c r="E72" s="80">
        <v>11.42</v>
      </c>
      <c r="F72" s="73">
        <v>11</v>
      </c>
    </row>
    <row r="73" spans="1:6" ht="12.75">
      <c r="A73" s="75">
        <v>16</v>
      </c>
      <c r="B73" s="90" t="s">
        <v>391</v>
      </c>
      <c r="C73" s="91">
        <v>39888</v>
      </c>
      <c r="D73" s="87" t="s">
        <v>22</v>
      </c>
      <c r="E73" s="80">
        <v>11.61</v>
      </c>
      <c r="F73" s="73">
        <v>10</v>
      </c>
    </row>
    <row r="74" spans="1:6" ht="12.75">
      <c r="A74" s="75">
        <v>17</v>
      </c>
      <c r="B74" s="86" t="s">
        <v>354</v>
      </c>
      <c r="C74" s="86">
        <v>101216</v>
      </c>
      <c r="D74" s="75" t="s">
        <v>25</v>
      </c>
      <c r="E74" s="130">
        <v>11.64</v>
      </c>
      <c r="F74" s="73">
        <v>9</v>
      </c>
    </row>
    <row r="75" spans="1:6" ht="12.75">
      <c r="A75" s="75">
        <v>18</v>
      </c>
      <c r="B75" s="93" t="s">
        <v>365</v>
      </c>
      <c r="C75" s="94">
        <v>40245</v>
      </c>
      <c r="D75" s="93" t="s">
        <v>853</v>
      </c>
      <c r="E75" s="132">
        <v>11.68</v>
      </c>
      <c r="F75" s="73">
        <v>8</v>
      </c>
    </row>
    <row r="76" spans="1:6" ht="12.75">
      <c r="A76" s="75">
        <v>19</v>
      </c>
      <c r="B76" s="86" t="s">
        <v>345</v>
      </c>
      <c r="C76" s="86">
        <v>100111</v>
      </c>
      <c r="D76" s="75" t="s">
        <v>25</v>
      </c>
      <c r="E76" s="80">
        <v>11.7</v>
      </c>
      <c r="F76" s="73">
        <v>7</v>
      </c>
    </row>
    <row r="77" spans="1:6" ht="12.75">
      <c r="A77" s="75">
        <v>20</v>
      </c>
      <c r="B77" s="86" t="s">
        <v>363</v>
      </c>
      <c r="C77" s="86">
        <v>90311</v>
      </c>
      <c r="D77" s="75" t="s">
        <v>25</v>
      </c>
      <c r="E77" s="132">
        <v>11.71</v>
      </c>
      <c r="F77" s="73">
        <v>6</v>
      </c>
    </row>
    <row r="78" spans="1:6" ht="12.75">
      <c r="A78" s="75">
        <v>21</v>
      </c>
      <c r="B78" s="75" t="s">
        <v>335</v>
      </c>
      <c r="C78" s="78">
        <v>40192</v>
      </c>
      <c r="D78" s="78" t="s">
        <v>2</v>
      </c>
      <c r="E78" s="80">
        <v>11.81</v>
      </c>
      <c r="F78" s="73">
        <v>5</v>
      </c>
    </row>
    <row r="79" spans="1:6" ht="12.75">
      <c r="A79" s="75">
        <v>22</v>
      </c>
      <c r="B79" s="75" t="s">
        <v>564</v>
      </c>
      <c r="C79" s="78">
        <v>40115</v>
      </c>
      <c r="D79" s="87" t="s">
        <v>22</v>
      </c>
      <c r="E79" s="80">
        <v>11.83</v>
      </c>
      <c r="F79" s="73">
        <v>4</v>
      </c>
    </row>
    <row r="80" spans="1:6" ht="12.75">
      <c r="A80" s="75">
        <v>23</v>
      </c>
      <c r="B80" s="82" t="s">
        <v>548</v>
      </c>
      <c r="C80" s="82">
        <v>101005</v>
      </c>
      <c r="D80" s="82" t="s">
        <v>23</v>
      </c>
      <c r="E80" s="132">
        <v>11.95</v>
      </c>
      <c r="F80" s="73">
        <v>3</v>
      </c>
    </row>
    <row r="81" spans="1:6" ht="12.75">
      <c r="A81" s="75">
        <v>24</v>
      </c>
      <c r="B81" s="75" t="s">
        <v>321</v>
      </c>
      <c r="C81" s="78">
        <v>40227</v>
      </c>
      <c r="D81" s="75" t="s">
        <v>60</v>
      </c>
      <c r="E81" s="130">
        <v>11.95</v>
      </c>
      <c r="F81" s="73">
        <v>2</v>
      </c>
    </row>
    <row r="82" spans="1:6" ht="12.75">
      <c r="A82" s="75">
        <v>25</v>
      </c>
      <c r="B82" s="87" t="s">
        <v>858</v>
      </c>
      <c r="C82" s="88">
        <v>39966</v>
      </c>
      <c r="D82" s="87" t="s">
        <v>22</v>
      </c>
      <c r="E82" s="130">
        <v>11.98</v>
      </c>
      <c r="F82" s="73">
        <v>1</v>
      </c>
    </row>
    <row r="83" spans="1:5" ht="12.75">
      <c r="A83" s="75">
        <v>26</v>
      </c>
      <c r="B83" s="75" t="s">
        <v>323</v>
      </c>
      <c r="C83" s="75">
        <v>2010</v>
      </c>
      <c r="D83" s="75" t="s">
        <v>1</v>
      </c>
      <c r="E83" s="133">
        <v>12.08</v>
      </c>
    </row>
    <row r="84" spans="1:5" ht="12.75">
      <c r="A84" s="75">
        <v>27</v>
      </c>
      <c r="B84" s="75" t="s">
        <v>289</v>
      </c>
      <c r="C84" s="78">
        <v>39986</v>
      </c>
      <c r="D84" s="78" t="s">
        <v>2</v>
      </c>
      <c r="E84" s="80">
        <v>12.12</v>
      </c>
    </row>
    <row r="85" spans="1:5" ht="12.75">
      <c r="A85" s="75">
        <v>28</v>
      </c>
      <c r="B85" s="75" t="s">
        <v>339</v>
      </c>
      <c r="C85" s="78">
        <v>40198</v>
      </c>
      <c r="D85" s="78" t="s">
        <v>2</v>
      </c>
      <c r="E85" s="79">
        <v>12.14</v>
      </c>
    </row>
    <row r="86" spans="1:5" ht="12.75">
      <c r="A86" s="75">
        <v>29</v>
      </c>
      <c r="B86" s="81" t="s">
        <v>291</v>
      </c>
      <c r="C86" s="82">
        <v>91119</v>
      </c>
      <c r="D86" s="82" t="s">
        <v>23</v>
      </c>
      <c r="E86" s="79">
        <v>12.33</v>
      </c>
    </row>
    <row r="87" spans="1:5" ht="12.75">
      <c r="A87" s="75">
        <v>30</v>
      </c>
      <c r="B87" s="75" t="s">
        <v>304</v>
      </c>
      <c r="C87" s="78">
        <v>40455</v>
      </c>
      <c r="D87" s="78" t="s">
        <v>2</v>
      </c>
      <c r="E87" s="133">
        <v>12.43</v>
      </c>
    </row>
    <row r="88" spans="1:5" ht="12.75">
      <c r="A88" s="75">
        <v>31</v>
      </c>
      <c r="B88" s="86" t="s">
        <v>859</v>
      </c>
      <c r="C88" s="86">
        <v>100616</v>
      </c>
      <c r="D88" s="75" t="s">
        <v>25</v>
      </c>
      <c r="E88" s="80">
        <v>12.59</v>
      </c>
    </row>
    <row r="89" spans="1:5" ht="12.75">
      <c r="A89" s="75">
        <v>32</v>
      </c>
      <c r="B89" s="75" t="s">
        <v>860</v>
      </c>
      <c r="C89" s="78">
        <v>40230</v>
      </c>
      <c r="D89" s="78" t="s">
        <v>2</v>
      </c>
      <c r="E89" s="80">
        <v>12.63</v>
      </c>
    </row>
    <row r="90" spans="1:5" ht="12.75">
      <c r="A90" s="75">
        <v>33</v>
      </c>
      <c r="B90" s="76" t="s">
        <v>567</v>
      </c>
      <c r="C90" s="77">
        <v>40399</v>
      </c>
      <c r="D90" s="87" t="s">
        <v>22</v>
      </c>
      <c r="E90" s="133">
        <v>12.66</v>
      </c>
    </row>
    <row r="91" spans="1:5" ht="12.75">
      <c r="A91" s="75">
        <v>34</v>
      </c>
      <c r="B91" s="93" t="s">
        <v>359</v>
      </c>
      <c r="C91" s="94">
        <v>40133</v>
      </c>
      <c r="D91" s="93" t="s">
        <v>853</v>
      </c>
      <c r="E91" s="130">
        <v>12.67</v>
      </c>
    </row>
    <row r="92" ht="12.75">
      <c r="A92" s="72" t="s">
        <v>861</v>
      </c>
    </row>
    <row r="93" spans="1:6" ht="12.75">
      <c r="A93" s="75">
        <v>1</v>
      </c>
      <c r="B93" s="76" t="s">
        <v>242</v>
      </c>
      <c r="C93" s="77">
        <v>39860</v>
      </c>
      <c r="D93" s="75" t="s">
        <v>22</v>
      </c>
      <c r="E93" s="134" t="s">
        <v>862</v>
      </c>
      <c r="F93" s="73">
        <v>30</v>
      </c>
    </row>
    <row r="94" spans="1:6" ht="12.75">
      <c r="A94" s="75">
        <v>2</v>
      </c>
      <c r="B94" s="84" t="s">
        <v>105</v>
      </c>
      <c r="C94" s="85">
        <v>39871</v>
      </c>
      <c r="D94" s="75" t="s">
        <v>832</v>
      </c>
      <c r="E94" s="80">
        <v>23.26</v>
      </c>
      <c r="F94" s="73">
        <v>28</v>
      </c>
    </row>
    <row r="95" spans="1:6" ht="12.75">
      <c r="A95" s="75">
        <v>3</v>
      </c>
      <c r="B95" s="75" t="s">
        <v>65</v>
      </c>
      <c r="C95" s="78">
        <v>39905</v>
      </c>
      <c r="D95" s="78" t="s">
        <v>2</v>
      </c>
      <c r="E95" s="128" t="s">
        <v>863</v>
      </c>
      <c r="F95" s="73">
        <v>26</v>
      </c>
    </row>
    <row r="96" spans="1:6" ht="12.75">
      <c r="A96" s="75">
        <v>4</v>
      </c>
      <c r="B96" s="84" t="s">
        <v>224</v>
      </c>
      <c r="C96" s="85">
        <v>39915</v>
      </c>
      <c r="D96" s="75" t="s">
        <v>832</v>
      </c>
      <c r="E96" s="128" t="s">
        <v>864</v>
      </c>
      <c r="F96" s="73">
        <v>24</v>
      </c>
    </row>
    <row r="97" spans="1:6" ht="12.75">
      <c r="A97" s="75">
        <v>5</v>
      </c>
      <c r="B97" s="84" t="s">
        <v>245</v>
      </c>
      <c r="C97" s="85">
        <v>40222</v>
      </c>
      <c r="D97" s="75" t="s">
        <v>832</v>
      </c>
      <c r="E97" s="80">
        <v>23.61</v>
      </c>
      <c r="F97" s="73">
        <v>22</v>
      </c>
    </row>
    <row r="98" spans="1:6" ht="12.75">
      <c r="A98" s="75">
        <v>6</v>
      </c>
      <c r="B98" s="81" t="s">
        <v>222</v>
      </c>
      <c r="C98" s="82">
        <v>100520</v>
      </c>
      <c r="D98" s="82" t="s">
        <v>23</v>
      </c>
      <c r="E98" s="80">
        <v>23.82</v>
      </c>
      <c r="F98" s="73">
        <v>20</v>
      </c>
    </row>
    <row r="99" spans="1:6" ht="12.75">
      <c r="A99" s="75">
        <v>7</v>
      </c>
      <c r="B99" s="84" t="s">
        <v>189</v>
      </c>
      <c r="C99" s="85">
        <v>39864</v>
      </c>
      <c r="D99" s="75" t="s">
        <v>832</v>
      </c>
      <c r="E99" s="128" t="s">
        <v>865</v>
      </c>
      <c r="F99" s="73">
        <v>19</v>
      </c>
    </row>
    <row r="100" spans="1:6" ht="12.75">
      <c r="A100" s="75">
        <v>8</v>
      </c>
      <c r="B100" s="84" t="s">
        <v>186</v>
      </c>
      <c r="C100" s="85">
        <v>40528</v>
      </c>
      <c r="D100" s="75" t="s">
        <v>832</v>
      </c>
      <c r="E100" s="80">
        <v>24.79</v>
      </c>
      <c r="F100" s="73">
        <v>18</v>
      </c>
    </row>
    <row r="101" spans="1:6" ht="12.75">
      <c r="A101" s="75">
        <v>9</v>
      </c>
      <c r="B101" s="81" t="s">
        <v>250</v>
      </c>
      <c r="C101" s="82">
        <v>90402</v>
      </c>
      <c r="D101" s="82" t="s">
        <v>23</v>
      </c>
      <c r="E101" s="80">
        <v>25.04</v>
      </c>
      <c r="F101" s="73">
        <v>17</v>
      </c>
    </row>
    <row r="102" spans="1:6" ht="12.75">
      <c r="A102" s="75">
        <v>10</v>
      </c>
      <c r="B102" s="75" t="s">
        <v>111</v>
      </c>
      <c r="C102" s="83">
        <v>40185</v>
      </c>
      <c r="D102" s="75" t="s">
        <v>60</v>
      </c>
      <c r="E102" s="128" t="s">
        <v>866</v>
      </c>
      <c r="F102" s="73">
        <v>16</v>
      </c>
    </row>
    <row r="103" spans="1:6" ht="12.75">
      <c r="A103" s="75">
        <v>11</v>
      </c>
      <c r="B103" s="76" t="s">
        <v>622</v>
      </c>
      <c r="C103" s="77">
        <v>39816</v>
      </c>
      <c r="D103" s="75" t="s">
        <v>22</v>
      </c>
      <c r="E103" s="80">
        <v>25.1</v>
      </c>
      <c r="F103" s="73">
        <v>15</v>
      </c>
    </row>
    <row r="104" spans="1:6" ht="12.75">
      <c r="A104" s="75">
        <v>12</v>
      </c>
      <c r="B104" s="81" t="s">
        <v>233</v>
      </c>
      <c r="C104" s="82">
        <v>100511</v>
      </c>
      <c r="D104" s="82" t="s">
        <v>23</v>
      </c>
      <c r="E104" s="128" t="s">
        <v>867</v>
      </c>
      <c r="F104" s="73">
        <v>14</v>
      </c>
    </row>
    <row r="105" spans="1:6" ht="12.75">
      <c r="A105" s="75">
        <v>13</v>
      </c>
      <c r="B105" s="93" t="s">
        <v>868</v>
      </c>
      <c r="C105" s="95">
        <v>40140</v>
      </c>
      <c r="D105" s="93" t="s">
        <v>837</v>
      </c>
      <c r="E105" s="128" t="s">
        <v>869</v>
      </c>
      <c r="F105" s="73">
        <v>13</v>
      </c>
    </row>
    <row r="106" spans="1:6" ht="12.75">
      <c r="A106" s="75">
        <v>14</v>
      </c>
      <c r="B106" s="82" t="s">
        <v>231</v>
      </c>
      <c r="C106" s="82">
        <v>100728</v>
      </c>
      <c r="D106" s="82" t="s">
        <v>23</v>
      </c>
      <c r="E106" s="80">
        <v>25.54</v>
      </c>
      <c r="F106" s="73">
        <v>12</v>
      </c>
    </row>
    <row r="107" spans="1:6" ht="12.75">
      <c r="A107" s="75">
        <v>15</v>
      </c>
      <c r="B107" s="84" t="s">
        <v>216</v>
      </c>
      <c r="C107" s="85">
        <v>40535</v>
      </c>
      <c r="D107" s="75" t="s">
        <v>832</v>
      </c>
      <c r="E107" s="80">
        <v>25.55</v>
      </c>
      <c r="F107" s="73">
        <v>11</v>
      </c>
    </row>
    <row r="108" spans="1:6" ht="12.75">
      <c r="A108" s="75">
        <v>16</v>
      </c>
      <c r="B108" s="93" t="s">
        <v>836</v>
      </c>
      <c r="C108" s="95">
        <v>39827</v>
      </c>
      <c r="D108" s="93" t="s">
        <v>837</v>
      </c>
      <c r="E108" s="80">
        <v>25.61</v>
      </c>
      <c r="F108" s="73">
        <v>10</v>
      </c>
    </row>
    <row r="109" spans="1:6" ht="12.75">
      <c r="A109" s="75">
        <v>17</v>
      </c>
      <c r="B109" s="75" t="s">
        <v>870</v>
      </c>
      <c r="C109" s="78">
        <v>40226</v>
      </c>
      <c r="D109" s="78" t="s">
        <v>2</v>
      </c>
      <c r="E109" s="80">
        <v>25.64</v>
      </c>
      <c r="F109" s="73">
        <v>9</v>
      </c>
    </row>
    <row r="110" spans="1:6" ht="12.75">
      <c r="A110" s="75">
        <v>18</v>
      </c>
      <c r="B110" s="75" t="s">
        <v>435</v>
      </c>
      <c r="C110" s="78">
        <v>39884</v>
      </c>
      <c r="D110" s="78" t="s">
        <v>2</v>
      </c>
      <c r="E110" s="134" t="s">
        <v>871</v>
      </c>
      <c r="F110" s="73">
        <v>8</v>
      </c>
    </row>
    <row r="111" spans="1:6" ht="12.75">
      <c r="A111" s="75">
        <v>19</v>
      </c>
      <c r="B111" s="84" t="s">
        <v>431</v>
      </c>
      <c r="C111" s="85">
        <v>39982</v>
      </c>
      <c r="D111" s="75" t="s">
        <v>832</v>
      </c>
      <c r="E111" s="134" t="s">
        <v>872</v>
      </c>
      <c r="F111" s="73">
        <v>7</v>
      </c>
    </row>
    <row r="112" spans="1:6" ht="12.75">
      <c r="A112" s="75">
        <v>20</v>
      </c>
      <c r="B112" s="75" t="s">
        <v>58</v>
      </c>
      <c r="C112" s="83">
        <v>40402</v>
      </c>
      <c r="D112" s="75" t="s">
        <v>60</v>
      </c>
      <c r="E112" s="80">
        <v>25.83</v>
      </c>
      <c r="F112" s="73">
        <v>6</v>
      </c>
    </row>
    <row r="113" spans="1:6" ht="12.75">
      <c r="A113" s="75">
        <v>21</v>
      </c>
      <c r="B113" s="89" t="s">
        <v>264</v>
      </c>
      <c r="C113" s="88">
        <v>40402</v>
      </c>
      <c r="D113" s="75" t="s">
        <v>22</v>
      </c>
      <c r="E113" s="80">
        <v>26.05</v>
      </c>
      <c r="F113" s="73">
        <v>5</v>
      </c>
    </row>
    <row r="114" spans="1:6" ht="12.75">
      <c r="A114" s="75">
        <v>22</v>
      </c>
      <c r="B114" s="75" t="s">
        <v>202</v>
      </c>
      <c r="C114" s="78">
        <v>39955</v>
      </c>
      <c r="D114" s="78" t="s">
        <v>2</v>
      </c>
      <c r="E114" s="80">
        <v>26.08</v>
      </c>
      <c r="F114" s="73">
        <v>4</v>
      </c>
    </row>
    <row r="115" spans="1:6" ht="12.75">
      <c r="A115" s="75">
        <v>23</v>
      </c>
      <c r="B115" s="84" t="s">
        <v>873</v>
      </c>
      <c r="C115" s="85">
        <v>39938</v>
      </c>
      <c r="D115" s="84" t="s">
        <v>837</v>
      </c>
      <c r="E115" s="80">
        <v>26.15</v>
      </c>
      <c r="F115" s="73">
        <v>3</v>
      </c>
    </row>
    <row r="116" spans="1:6" ht="12.75">
      <c r="A116" s="75">
        <v>24</v>
      </c>
      <c r="B116" s="75" t="s">
        <v>464</v>
      </c>
      <c r="C116" s="78">
        <v>40412</v>
      </c>
      <c r="D116" s="78" t="s">
        <v>2</v>
      </c>
      <c r="E116" s="134" t="s">
        <v>874</v>
      </c>
      <c r="F116" s="73">
        <v>2</v>
      </c>
    </row>
    <row r="117" spans="1:6" ht="12.75">
      <c r="A117" s="75">
        <v>25</v>
      </c>
      <c r="B117" s="86" t="s">
        <v>165</v>
      </c>
      <c r="C117" s="86">
        <v>105718</v>
      </c>
      <c r="D117" s="75" t="s">
        <v>25</v>
      </c>
      <c r="E117" s="80">
        <v>26.27</v>
      </c>
      <c r="F117" s="73">
        <v>1</v>
      </c>
    </row>
    <row r="118" spans="1:5" ht="12.75">
      <c r="A118" s="75">
        <v>26</v>
      </c>
      <c r="B118" s="87" t="s">
        <v>833</v>
      </c>
      <c r="C118" s="88">
        <v>40317</v>
      </c>
      <c r="D118" s="75" t="s">
        <v>22</v>
      </c>
      <c r="E118" s="80">
        <v>26.38</v>
      </c>
    </row>
    <row r="119" spans="1:5" ht="12.75">
      <c r="A119" s="75">
        <v>27</v>
      </c>
      <c r="B119" s="81" t="s">
        <v>255</v>
      </c>
      <c r="C119" s="82">
        <v>91026</v>
      </c>
      <c r="D119" s="82" t="s">
        <v>23</v>
      </c>
      <c r="E119" s="80">
        <v>26.51</v>
      </c>
    </row>
    <row r="120" spans="1:5" ht="12.75">
      <c r="A120" s="75">
        <v>28</v>
      </c>
      <c r="B120" s="89" t="s">
        <v>847</v>
      </c>
      <c r="C120" s="75">
        <v>2010</v>
      </c>
      <c r="D120" s="78" t="s">
        <v>1</v>
      </c>
      <c r="E120" s="80">
        <v>26.54</v>
      </c>
    </row>
    <row r="121" spans="1:5" ht="12.75">
      <c r="A121" s="75">
        <v>29</v>
      </c>
      <c r="B121" s="82" t="s">
        <v>875</v>
      </c>
      <c r="C121" s="82">
        <v>100731</v>
      </c>
      <c r="D121" s="82" t="s">
        <v>23</v>
      </c>
      <c r="E121" s="134" t="s">
        <v>876</v>
      </c>
    </row>
    <row r="122" spans="1:5" ht="12.75">
      <c r="A122" s="75">
        <v>30</v>
      </c>
      <c r="B122" s="82" t="s">
        <v>877</v>
      </c>
      <c r="C122" s="82">
        <v>100806</v>
      </c>
      <c r="D122" s="82" t="s">
        <v>23</v>
      </c>
      <c r="E122" s="80">
        <v>26.9</v>
      </c>
    </row>
    <row r="123" spans="1:5" ht="12.75">
      <c r="A123" s="75">
        <v>31</v>
      </c>
      <c r="B123" s="87" t="s">
        <v>90</v>
      </c>
      <c r="C123" s="88">
        <v>39838</v>
      </c>
      <c r="D123" s="75" t="s">
        <v>22</v>
      </c>
      <c r="E123" s="80">
        <v>26.96</v>
      </c>
    </row>
    <row r="124" spans="1:5" ht="12.75">
      <c r="A124" s="75">
        <v>32</v>
      </c>
      <c r="B124" s="84" t="s">
        <v>229</v>
      </c>
      <c r="C124" s="85">
        <v>40341</v>
      </c>
      <c r="D124" s="75" t="s">
        <v>832</v>
      </c>
      <c r="E124" s="128" t="s">
        <v>878</v>
      </c>
    </row>
    <row r="125" spans="1:5" ht="12.75">
      <c r="A125" s="75">
        <v>33</v>
      </c>
      <c r="B125" s="75" t="s">
        <v>128</v>
      </c>
      <c r="C125" s="78">
        <v>40240</v>
      </c>
      <c r="D125" s="78" t="s">
        <v>2</v>
      </c>
      <c r="E125" s="80">
        <v>26.97</v>
      </c>
    </row>
    <row r="126" spans="1:5" ht="12.75">
      <c r="A126" s="75">
        <v>34</v>
      </c>
      <c r="B126" s="84" t="s">
        <v>879</v>
      </c>
      <c r="C126" s="85">
        <v>40296</v>
      </c>
      <c r="D126" s="75" t="s">
        <v>832</v>
      </c>
      <c r="E126" s="134" t="s">
        <v>880</v>
      </c>
    </row>
    <row r="127" spans="1:5" ht="12.75">
      <c r="A127" s="75">
        <v>35</v>
      </c>
      <c r="B127" s="84" t="s">
        <v>881</v>
      </c>
      <c r="C127" s="85">
        <v>39974</v>
      </c>
      <c r="D127" s="75" t="s">
        <v>832</v>
      </c>
      <c r="E127" s="80">
        <v>27.31</v>
      </c>
    </row>
    <row r="128" spans="1:5" ht="12.75">
      <c r="A128" s="75">
        <v>36</v>
      </c>
      <c r="B128" s="93" t="s">
        <v>882</v>
      </c>
      <c r="C128" s="95">
        <v>40336</v>
      </c>
      <c r="D128" s="93" t="s">
        <v>837</v>
      </c>
      <c r="E128" s="80">
        <v>27.37</v>
      </c>
    </row>
    <row r="129" spans="1:5" ht="12.75">
      <c r="A129" s="75">
        <v>37</v>
      </c>
      <c r="B129" s="76" t="s">
        <v>883</v>
      </c>
      <c r="C129" s="77">
        <v>2009</v>
      </c>
      <c r="D129" s="75" t="s">
        <v>22</v>
      </c>
      <c r="E129" s="134" t="s">
        <v>884</v>
      </c>
    </row>
    <row r="130" spans="1:5" ht="12.75">
      <c r="A130" s="75">
        <v>38</v>
      </c>
      <c r="B130" s="86" t="s">
        <v>885</v>
      </c>
      <c r="C130" s="86">
        <v>106210</v>
      </c>
      <c r="D130" s="75" t="s">
        <v>25</v>
      </c>
      <c r="E130" s="128" t="s">
        <v>886</v>
      </c>
    </row>
    <row r="131" spans="1:5" ht="12.75">
      <c r="A131" s="75">
        <v>39</v>
      </c>
      <c r="B131" s="75" t="s">
        <v>841</v>
      </c>
      <c r="C131" s="75">
        <v>2009</v>
      </c>
      <c r="D131" s="75" t="s">
        <v>22</v>
      </c>
      <c r="E131" s="80">
        <v>27.55</v>
      </c>
    </row>
    <row r="132" spans="1:5" ht="12.75">
      <c r="A132" s="75">
        <v>40</v>
      </c>
      <c r="B132" s="75" t="s">
        <v>480</v>
      </c>
      <c r="C132" s="78">
        <v>39926</v>
      </c>
      <c r="D132" s="78" t="s">
        <v>2</v>
      </c>
      <c r="E132" s="128" t="s">
        <v>887</v>
      </c>
    </row>
    <row r="133" spans="1:5" ht="12.75">
      <c r="A133" s="75">
        <v>41</v>
      </c>
      <c r="B133" s="76" t="s">
        <v>485</v>
      </c>
      <c r="C133" s="77">
        <v>39947</v>
      </c>
      <c r="D133" s="75" t="s">
        <v>22</v>
      </c>
      <c r="E133" s="128" t="s">
        <v>887</v>
      </c>
    </row>
    <row r="134" spans="1:5" ht="12.75">
      <c r="A134" s="75">
        <v>42</v>
      </c>
      <c r="B134" s="75" t="s">
        <v>136</v>
      </c>
      <c r="C134" s="78">
        <v>39824</v>
      </c>
      <c r="D134" s="78" t="s">
        <v>2</v>
      </c>
      <c r="E134" s="80">
        <v>27.68</v>
      </c>
    </row>
    <row r="135" spans="1:5" ht="12.75">
      <c r="A135" s="75">
        <v>43</v>
      </c>
      <c r="B135" s="93" t="s">
        <v>177</v>
      </c>
      <c r="C135" s="95">
        <v>40298</v>
      </c>
      <c r="D135" s="93" t="s">
        <v>837</v>
      </c>
      <c r="E135" s="128" t="s">
        <v>888</v>
      </c>
    </row>
    <row r="136" spans="1:5" ht="12.75">
      <c r="A136" s="75">
        <v>44</v>
      </c>
      <c r="B136" s="81" t="s">
        <v>162</v>
      </c>
      <c r="C136" s="82">
        <v>100228</v>
      </c>
      <c r="D136" s="82" t="s">
        <v>23</v>
      </c>
      <c r="E136" s="80">
        <v>28.19</v>
      </c>
    </row>
    <row r="137" spans="1:5" ht="12.75">
      <c r="A137" s="75">
        <v>45</v>
      </c>
      <c r="B137" s="76" t="s">
        <v>889</v>
      </c>
      <c r="C137" s="77">
        <v>39852</v>
      </c>
      <c r="D137" s="75" t="s">
        <v>22</v>
      </c>
      <c r="E137" s="80">
        <v>28.24</v>
      </c>
    </row>
    <row r="138" spans="1:5" ht="12.75">
      <c r="A138" s="75">
        <v>46</v>
      </c>
      <c r="B138" s="93" t="s">
        <v>846</v>
      </c>
      <c r="C138" s="95">
        <v>40148</v>
      </c>
      <c r="D138" s="93" t="s">
        <v>837</v>
      </c>
      <c r="E138" s="128" t="s">
        <v>890</v>
      </c>
    </row>
    <row r="139" spans="1:5" ht="12.75">
      <c r="A139" s="75">
        <v>47</v>
      </c>
      <c r="B139" s="75" t="s">
        <v>159</v>
      </c>
      <c r="C139" s="78">
        <v>40274</v>
      </c>
      <c r="D139" s="78" t="s">
        <v>2</v>
      </c>
      <c r="E139" s="80">
        <v>28.33</v>
      </c>
    </row>
    <row r="140" spans="1:5" ht="12.75">
      <c r="A140" s="75">
        <v>48</v>
      </c>
      <c r="B140" s="86" t="s">
        <v>173</v>
      </c>
      <c r="C140" s="86">
        <v>105313</v>
      </c>
      <c r="D140" s="75" t="s">
        <v>25</v>
      </c>
      <c r="E140" s="80">
        <v>28.59</v>
      </c>
    </row>
    <row r="141" spans="1:5" ht="12.75">
      <c r="A141" s="75">
        <v>49</v>
      </c>
      <c r="B141" s="84" t="s">
        <v>197</v>
      </c>
      <c r="C141" s="85">
        <v>39945</v>
      </c>
      <c r="D141" s="75" t="s">
        <v>832</v>
      </c>
      <c r="E141" s="80">
        <v>28.75</v>
      </c>
    </row>
    <row r="142" spans="1:5" ht="12.75">
      <c r="A142" s="75">
        <v>50</v>
      </c>
      <c r="B142" s="81" t="s">
        <v>891</v>
      </c>
      <c r="C142" s="81">
        <v>90407</v>
      </c>
      <c r="D142" s="82" t="s">
        <v>23</v>
      </c>
      <c r="E142" s="80">
        <v>29.19</v>
      </c>
    </row>
    <row r="143" spans="1:5" ht="12.75">
      <c r="A143" s="75">
        <v>51</v>
      </c>
      <c r="B143" s="75" t="s">
        <v>844</v>
      </c>
      <c r="C143" s="78">
        <v>40263</v>
      </c>
      <c r="D143" s="78" t="s">
        <v>2</v>
      </c>
      <c r="E143" s="80">
        <v>30.56</v>
      </c>
    </row>
    <row r="144" spans="1:5" ht="12.75">
      <c r="A144" s="75">
        <v>52</v>
      </c>
      <c r="B144" s="86" t="s">
        <v>139</v>
      </c>
      <c r="C144" s="86">
        <v>105620</v>
      </c>
      <c r="D144" s="75" t="s">
        <v>25</v>
      </c>
      <c r="E144" s="80">
        <v>31.35</v>
      </c>
    </row>
    <row r="145" ht="12.75">
      <c r="A145" s="72" t="s">
        <v>910</v>
      </c>
    </row>
    <row r="146" spans="1:6" ht="12.75">
      <c r="A146" s="75">
        <v>1</v>
      </c>
      <c r="B146" s="93" t="s">
        <v>347</v>
      </c>
      <c r="C146" s="94">
        <v>40422</v>
      </c>
      <c r="D146" s="93" t="s">
        <v>853</v>
      </c>
      <c r="E146" s="134" t="s">
        <v>892</v>
      </c>
      <c r="F146" s="73">
        <v>30</v>
      </c>
    </row>
    <row r="147" spans="1:6" ht="12.75">
      <c r="A147" s="75">
        <v>2</v>
      </c>
      <c r="B147" s="75" t="s">
        <v>332</v>
      </c>
      <c r="C147" s="78">
        <v>39844</v>
      </c>
      <c r="D147" s="78" t="s">
        <v>2</v>
      </c>
      <c r="E147" s="80">
        <v>24.27</v>
      </c>
      <c r="F147" s="73">
        <v>28</v>
      </c>
    </row>
    <row r="148" spans="1:6" ht="12.75">
      <c r="A148" s="75">
        <v>3</v>
      </c>
      <c r="B148" s="76" t="s">
        <v>893</v>
      </c>
      <c r="C148" s="77">
        <v>40359</v>
      </c>
      <c r="D148" s="75" t="s">
        <v>22</v>
      </c>
      <c r="E148" s="135">
        <v>24.58</v>
      </c>
      <c r="F148" s="73">
        <v>26</v>
      </c>
    </row>
    <row r="149" spans="1:6" ht="12.75">
      <c r="A149" s="75">
        <v>4</v>
      </c>
      <c r="B149" s="65" t="s">
        <v>278</v>
      </c>
      <c r="C149" s="75">
        <v>2010</v>
      </c>
      <c r="D149" s="65" t="s">
        <v>894</v>
      </c>
      <c r="E149" s="135">
        <v>24.66</v>
      </c>
      <c r="F149" s="73">
        <v>24</v>
      </c>
    </row>
    <row r="150" spans="1:6" ht="12.75">
      <c r="A150" s="75">
        <v>5</v>
      </c>
      <c r="B150" s="75" t="s">
        <v>895</v>
      </c>
      <c r="C150" s="78">
        <v>39887</v>
      </c>
      <c r="D150" s="78" t="s">
        <v>2</v>
      </c>
      <c r="E150" s="80">
        <v>24.71</v>
      </c>
      <c r="F150" s="73">
        <v>22</v>
      </c>
    </row>
    <row r="151" spans="1:6" ht="12.75">
      <c r="A151" s="75">
        <v>6</v>
      </c>
      <c r="B151" s="93" t="s">
        <v>510</v>
      </c>
      <c r="C151" s="94">
        <v>39820</v>
      </c>
      <c r="D151" s="93" t="s">
        <v>853</v>
      </c>
      <c r="E151" s="134" t="s">
        <v>896</v>
      </c>
      <c r="F151" s="73">
        <v>20</v>
      </c>
    </row>
    <row r="152" spans="1:6" ht="12.75">
      <c r="A152" s="75">
        <v>7</v>
      </c>
      <c r="B152" s="82" t="s">
        <v>514</v>
      </c>
      <c r="C152" s="82">
        <v>100723</v>
      </c>
      <c r="D152" s="82" t="s">
        <v>23</v>
      </c>
      <c r="E152" s="80">
        <v>24.99</v>
      </c>
      <c r="F152" s="73">
        <v>19</v>
      </c>
    </row>
    <row r="153" spans="1:6" ht="12.75">
      <c r="A153" s="75">
        <v>8</v>
      </c>
      <c r="B153" s="93" t="s">
        <v>301</v>
      </c>
      <c r="C153" s="94">
        <v>39974</v>
      </c>
      <c r="D153" s="93" t="s">
        <v>853</v>
      </c>
      <c r="E153" s="135">
        <v>25.08</v>
      </c>
      <c r="F153" s="73">
        <v>18</v>
      </c>
    </row>
    <row r="154" spans="1:6" ht="12.75">
      <c r="A154" s="75">
        <v>9</v>
      </c>
      <c r="B154" s="86" t="s">
        <v>379</v>
      </c>
      <c r="C154" s="86">
        <v>90827</v>
      </c>
      <c r="D154" s="75" t="s">
        <v>25</v>
      </c>
      <c r="E154" s="80">
        <v>25.32</v>
      </c>
      <c r="F154" s="73">
        <v>17</v>
      </c>
    </row>
    <row r="155" spans="1:6" ht="12.75">
      <c r="A155" s="75">
        <v>10</v>
      </c>
      <c r="B155" s="86" t="s">
        <v>281</v>
      </c>
      <c r="C155" s="86">
        <v>100210</v>
      </c>
      <c r="D155" s="75" t="s">
        <v>25</v>
      </c>
      <c r="E155" s="80">
        <v>25.38</v>
      </c>
      <c r="F155" s="73">
        <v>16</v>
      </c>
    </row>
    <row r="156" spans="1:6" ht="12.75">
      <c r="A156" s="75">
        <v>11</v>
      </c>
      <c r="B156" s="86" t="s">
        <v>352</v>
      </c>
      <c r="C156" s="86">
        <v>90604</v>
      </c>
      <c r="D156" s="75" t="s">
        <v>25</v>
      </c>
      <c r="E156" s="135">
        <v>25.38</v>
      </c>
      <c r="F156" s="73">
        <v>15</v>
      </c>
    </row>
    <row r="157" spans="1:6" ht="12.75">
      <c r="A157" s="75">
        <v>12</v>
      </c>
      <c r="B157" s="81" t="s">
        <v>385</v>
      </c>
      <c r="C157" s="82">
        <v>91026</v>
      </c>
      <c r="D157" s="82" t="s">
        <v>23</v>
      </c>
      <c r="E157" s="135">
        <v>25.76</v>
      </c>
      <c r="F157" s="73">
        <v>14</v>
      </c>
    </row>
    <row r="158" spans="1:6" ht="12.75">
      <c r="A158" s="75">
        <v>13</v>
      </c>
      <c r="B158" s="86" t="s">
        <v>354</v>
      </c>
      <c r="C158" s="86">
        <v>101216</v>
      </c>
      <c r="D158" s="75" t="s">
        <v>25</v>
      </c>
      <c r="E158" s="80">
        <v>26.04</v>
      </c>
      <c r="F158" s="73">
        <v>13</v>
      </c>
    </row>
    <row r="159" spans="1:6" ht="12.75">
      <c r="A159" s="75">
        <v>14</v>
      </c>
      <c r="B159" s="75" t="s">
        <v>321</v>
      </c>
      <c r="C159" s="78">
        <v>40227</v>
      </c>
      <c r="D159" s="75" t="s">
        <v>60</v>
      </c>
      <c r="E159" s="129">
        <v>26.17</v>
      </c>
      <c r="F159" s="73">
        <v>12</v>
      </c>
    </row>
    <row r="160" spans="1:6" ht="12.75">
      <c r="A160" s="75">
        <v>15</v>
      </c>
      <c r="B160" s="81" t="s">
        <v>367</v>
      </c>
      <c r="C160" s="82">
        <v>100518</v>
      </c>
      <c r="D160" s="82" t="s">
        <v>23</v>
      </c>
      <c r="E160" s="134" t="s">
        <v>897</v>
      </c>
      <c r="F160" s="73">
        <v>11</v>
      </c>
    </row>
    <row r="161" spans="1:6" ht="12.75">
      <c r="A161" s="75">
        <v>16</v>
      </c>
      <c r="B161" s="75" t="s">
        <v>303</v>
      </c>
      <c r="C161" s="78">
        <v>40534</v>
      </c>
      <c r="D161" s="75" t="s">
        <v>60</v>
      </c>
      <c r="E161" s="129">
        <v>26.24</v>
      </c>
      <c r="F161" s="73">
        <v>10</v>
      </c>
    </row>
    <row r="162" spans="1:6" ht="12.75">
      <c r="A162" s="75">
        <v>17</v>
      </c>
      <c r="B162" s="75" t="s">
        <v>327</v>
      </c>
      <c r="C162" s="78">
        <v>40216</v>
      </c>
      <c r="D162" s="75" t="s">
        <v>60</v>
      </c>
      <c r="E162" s="135">
        <v>26.28</v>
      </c>
      <c r="F162" s="73">
        <v>9</v>
      </c>
    </row>
    <row r="163" spans="1:6" ht="12.75">
      <c r="A163" s="75">
        <v>18</v>
      </c>
      <c r="B163" s="93" t="s">
        <v>370</v>
      </c>
      <c r="C163" s="94">
        <v>40531</v>
      </c>
      <c r="D163" s="93" t="s">
        <v>853</v>
      </c>
      <c r="E163" s="135">
        <v>26.33</v>
      </c>
      <c r="F163" s="73">
        <v>8</v>
      </c>
    </row>
    <row r="164" spans="1:6" ht="12.75">
      <c r="A164" s="75">
        <v>19</v>
      </c>
      <c r="B164" s="82" t="s">
        <v>898</v>
      </c>
      <c r="C164" s="82">
        <v>101001</v>
      </c>
      <c r="D164" s="82" t="s">
        <v>23</v>
      </c>
      <c r="E164" s="135">
        <v>26.58</v>
      </c>
      <c r="F164" s="73">
        <v>7</v>
      </c>
    </row>
    <row r="165" spans="1:6" ht="12.75">
      <c r="A165" s="75">
        <v>20</v>
      </c>
      <c r="B165" s="76" t="s">
        <v>389</v>
      </c>
      <c r="C165" s="77">
        <v>40210</v>
      </c>
      <c r="D165" s="75" t="s">
        <v>22</v>
      </c>
      <c r="E165" s="135">
        <v>26.63</v>
      </c>
      <c r="F165" s="73">
        <v>6</v>
      </c>
    </row>
    <row r="166" spans="1:6" ht="12.75">
      <c r="A166" s="75">
        <v>21</v>
      </c>
      <c r="B166" s="76" t="s">
        <v>899</v>
      </c>
      <c r="C166" s="75">
        <v>2009</v>
      </c>
      <c r="D166" s="75" t="s">
        <v>22</v>
      </c>
      <c r="E166" s="135">
        <v>26.66</v>
      </c>
      <c r="F166" s="73">
        <v>5</v>
      </c>
    </row>
    <row r="167" spans="1:6" ht="12.75">
      <c r="A167" s="75">
        <v>22</v>
      </c>
      <c r="B167" s="93" t="s">
        <v>900</v>
      </c>
      <c r="C167" s="94">
        <v>39953</v>
      </c>
      <c r="D167" s="93" t="s">
        <v>853</v>
      </c>
      <c r="E167" s="80">
        <v>26.72</v>
      </c>
      <c r="F167" s="73">
        <v>4</v>
      </c>
    </row>
    <row r="168" spans="1:6" ht="12.75">
      <c r="A168" s="75">
        <v>23</v>
      </c>
      <c r="B168" s="93" t="s">
        <v>357</v>
      </c>
      <c r="C168" s="94">
        <v>40390</v>
      </c>
      <c r="D168" s="93" t="s">
        <v>853</v>
      </c>
      <c r="E168" s="135">
        <v>26.88</v>
      </c>
      <c r="F168" s="73">
        <v>3</v>
      </c>
    </row>
    <row r="169" spans="1:6" ht="12.75">
      <c r="A169" s="75">
        <v>24</v>
      </c>
      <c r="B169" s="75" t="s">
        <v>289</v>
      </c>
      <c r="C169" s="78">
        <v>39986</v>
      </c>
      <c r="D169" s="78" t="s">
        <v>2</v>
      </c>
      <c r="E169" s="135">
        <v>26.99</v>
      </c>
      <c r="F169" s="73">
        <v>2</v>
      </c>
    </row>
    <row r="170" spans="1:6" ht="12.75">
      <c r="A170" s="75">
        <v>25</v>
      </c>
      <c r="B170" s="75" t="s">
        <v>901</v>
      </c>
      <c r="C170" s="78">
        <v>40330</v>
      </c>
      <c r="D170" s="78" t="s">
        <v>2</v>
      </c>
      <c r="E170" s="134" t="s">
        <v>902</v>
      </c>
      <c r="F170" s="73">
        <v>1</v>
      </c>
    </row>
    <row r="171" spans="1:5" ht="12.75">
      <c r="A171" s="75">
        <v>26</v>
      </c>
      <c r="B171" s="93" t="s">
        <v>397</v>
      </c>
      <c r="C171" s="94">
        <v>40381</v>
      </c>
      <c r="D171" s="93" t="s">
        <v>853</v>
      </c>
      <c r="E171" s="134" t="s">
        <v>903</v>
      </c>
    </row>
    <row r="172" spans="1:5" ht="12.75">
      <c r="A172" s="75">
        <v>27</v>
      </c>
      <c r="B172" s="75" t="s">
        <v>650</v>
      </c>
      <c r="C172" s="78">
        <v>40168</v>
      </c>
      <c r="D172" s="78" t="s">
        <v>2</v>
      </c>
      <c r="E172" s="135">
        <v>27.32</v>
      </c>
    </row>
    <row r="173" spans="1:5" ht="12.75">
      <c r="A173" s="75">
        <v>28</v>
      </c>
      <c r="B173" s="82" t="s">
        <v>548</v>
      </c>
      <c r="C173" s="82">
        <v>101005</v>
      </c>
      <c r="D173" s="82" t="s">
        <v>23</v>
      </c>
      <c r="E173" s="80">
        <v>27.4</v>
      </c>
    </row>
    <row r="174" spans="1:5" ht="12.75">
      <c r="A174" s="75">
        <v>29</v>
      </c>
      <c r="B174" s="76" t="s">
        <v>904</v>
      </c>
      <c r="C174" s="77">
        <v>40364</v>
      </c>
      <c r="D174" s="75" t="s">
        <v>22</v>
      </c>
      <c r="E174" s="135">
        <v>27.6</v>
      </c>
    </row>
    <row r="175" spans="1:5" ht="12.75">
      <c r="A175" s="75">
        <v>30</v>
      </c>
      <c r="B175" s="82" t="s">
        <v>905</v>
      </c>
      <c r="C175" s="82">
        <v>90930</v>
      </c>
      <c r="D175" s="82" t="s">
        <v>23</v>
      </c>
      <c r="E175" s="135">
        <v>27.92</v>
      </c>
    </row>
    <row r="176" spans="1:5" ht="12.75">
      <c r="A176" s="75">
        <v>31</v>
      </c>
      <c r="B176" s="75" t="s">
        <v>304</v>
      </c>
      <c r="C176" s="78">
        <v>40455</v>
      </c>
      <c r="D176" s="78" t="s">
        <v>2</v>
      </c>
      <c r="E176" s="134" t="s">
        <v>906</v>
      </c>
    </row>
    <row r="177" spans="1:5" ht="12.75">
      <c r="A177" s="75">
        <v>32</v>
      </c>
      <c r="B177" s="93" t="s">
        <v>306</v>
      </c>
      <c r="C177" s="94">
        <v>39848</v>
      </c>
      <c r="D177" s="93" t="s">
        <v>853</v>
      </c>
      <c r="E177" s="80">
        <v>28.63</v>
      </c>
    </row>
    <row r="178" spans="1:5" ht="12.75">
      <c r="A178" s="75">
        <v>33</v>
      </c>
      <c r="B178" s="81" t="s">
        <v>394</v>
      </c>
      <c r="C178" s="82">
        <v>90710</v>
      </c>
      <c r="D178" s="82" t="s">
        <v>23</v>
      </c>
      <c r="E178" s="134" t="s">
        <v>907</v>
      </c>
    </row>
    <row r="179" spans="1:5" ht="12.75">
      <c r="A179" s="75">
        <v>34</v>
      </c>
      <c r="B179" s="86" t="s">
        <v>372</v>
      </c>
      <c r="C179" s="86">
        <v>90827</v>
      </c>
      <c r="D179" s="75" t="s">
        <v>25</v>
      </c>
      <c r="E179" s="135">
        <v>30.72</v>
      </c>
    </row>
    <row r="180" spans="1:5" ht="12.75">
      <c r="A180" s="75">
        <v>35</v>
      </c>
      <c r="B180" s="76" t="s">
        <v>908</v>
      </c>
      <c r="C180" s="77">
        <v>40199</v>
      </c>
      <c r="D180" s="75" t="s">
        <v>22</v>
      </c>
      <c r="E180" s="134" t="s">
        <v>909</v>
      </c>
    </row>
    <row r="181" ht="12.75">
      <c r="A181" s="72" t="s">
        <v>911</v>
      </c>
    </row>
    <row r="182" spans="1:6" ht="12.75">
      <c r="A182" s="75">
        <v>1</v>
      </c>
      <c r="B182" s="75" t="s">
        <v>405</v>
      </c>
      <c r="C182" s="78">
        <v>39857</v>
      </c>
      <c r="D182" s="78" t="s">
        <v>2</v>
      </c>
      <c r="E182" s="136">
        <v>0.001394675925925926</v>
      </c>
      <c r="F182" s="73">
        <v>30</v>
      </c>
    </row>
    <row r="183" spans="1:6" ht="12.75">
      <c r="A183" s="75">
        <v>2</v>
      </c>
      <c r="B183" s="76" t="s">
        <v>408</v>
      </c>
      <c r="C183" s="75">
        <v>2010</v>
      </c>
      <c r="D183" s="75" t="s">
        <v>22</v>
      </c>
      <c r="E183" s="136">
        <v>0.001432638888888889</v>
      </c>
      <c r="F183" s="73">
        <v>28</v>
      </c>
    </row>
    <row r="184" spans="1:6" ht="12.75">
      <c r="A184" s="75">
        <v>3</v>
      </c>
      <c r="B184" s="96" t="s">
        <v>143</v>
      </c>
      <c r="C184" s="92">
        <v>40049</v>
      </c>
      <c r="D184" s="75" t="s">
        <v>832</v>
      </c>
      <c r="E184" s="136">
        <v>0.0014339120370370371</v>
      </c>
      <c r="F184" s="73">
        <v>26</v>
      </c>
    </row>
    <row r="185" spans="1:6" ht="12.75">
      <c r="A185" s="75">
        <v>4</v>
      </c>
      <c r="B185" s="81" t="s">
        <v>418</v>
      </c>
      <c r="C185" s="82">
        <v>90128</v>
      </c>
      <c r="D185" s="82" t="s">
        <v>23</v>
      </c>
      <c r="E185" s="136">
        <v>0.0014553240740740742</v>
      </c>
      <c r="F185" s="73">
        <v>24</v>
      </c>
    </row>
    <row r="186" spans="1:6" ht="12.75">
      <c r="A186" s="75">
        <v>5</v>
      </c>
      <c r="B186" s="86" t="s">
        <v>148</v>
      </c>
      <c r="C186" s="86">
        <v>105410</v>
      </c>
      <c r="D186" s="75" t="s">
        <v>25</v>
      </c>
      <c r="E186" s="136">
        <v>0.0014559027777777775</v>
      </c>
      <c r="F186" s="73">
        <v>22</v>
      </c>
    </row>
    <row r="187" spans="1:6" ht="12.75">
      <c r="A187" s="75">
        <v>6</v>
      </c>
      <c r="B187" s="96" t="s">
        <v>146</v>
      </c>
      <c r="C187" s="92">
        <v>40032</v>
      </c>
      <c r="D187" s="75" t="s">
        <v>832</v>
      </c>
      <c r="E187" s="136">
        <v>0.0014594907407407406</v>
      </c>
      <c r="F187" s="73">
        <v>20</v>
      </c>
    </row>
    <row r="188" spans="1:6" ht="12.75">
      <c r="A188" s="75">
        <v>7</v>
      </c>
      <c r="B188" s="75" t="s">
        <v>912</v>
      </c>
      <c r="C188" s="78">
        <v>40039</v>
      </c>
      <c r="D188" s="78" t="s">
        <v>2</v>
      </c>
      <c r="E188" s="137">
        <v>0.0014641203703703706</v>
      </c>
      <c r="F188" s="73">
        <v>19</v>
      </c>
    </row>
    <row r="189" spans="1:6" ht="12.75">
      <c r="A189" s="75">
        <v>8</v>
      </c>
      <c r="B189" s="96" t="s">
        <v>208</v>
      </c>
      <c r="C189" s="92">
        <v>39891</v>
      </c>
      <c r="D189" s="75" t="s">
        <v>832</v>
      </c>
      <c r="E189" s="137">
        <v>0.0014716435185185186</v>
      </c>
      <c r="F189" s="73">
        <v>18</v>
      </c>
    </row>
    <row r="190" spans="1:6" ht="12.75">
      <c r="A190" s="75">
        <v>9</v>
      </c>
      <c r="B190" s="75" t="s">
        <v>150</v>
      </c>
      <c r="C190" s="78">
        <v>40273</v>
      </c>
      <c r="D190" s="78" t="s">
        <v>2</v>
      </c>
      <c r="E190" s="136">
        <v>0.0014973379629629627</v>
      </c>
      <c r="F190" s="73">
        <v>17</v>
      </c>
    </row>
    <row r="191" spans="1:6" ht="12.75">
      <c r="A191" s="75">
        <v>10</v>
      </c>
      <c r="B191" s="96" t="s">
        <v>456</v>
      </c>
      <c r="C191" s="92">
        <v>40435</v>
      </c>
      <c r="D191" s="75" t="s">
        <v>832</v>
      </c>
      <c r="E191" s="136">
        <v>0.0014974537037037038</v>
      </c>
      <c r="F191" s="73">
        <v>16</v>
      </c>
    </row>
    <row r="192" spans="1:6" ht="12.75">
      <c r="A192" s="75">
        <v>11</v>
      </c>
      <c r="B192" s="89" t="s">
        <v>843</v>
      </c>
      <c r="C192" s="88">
        <v>40030</v>
      </c>
      <c r="D192" s="75" t="s">
        <v>22</v>
      </c>
      <c r="E192" s="136">
        <v>0.0015016203703703702</v>
      </c>
      <c r="F192" s="73">
        <v>15</v>
      </c>
    </row>
    <row r="193" spans="1:6" ht="12.75">
      <c r="A193" s="75">
        <v>12</v>
      </c>
      <c r="B193" s="86" t="s">
        <v>37</v>
      </c>
      <c r="C193" s="86">
        <v>105622</v>
      </c>
      <c r="D193" s="75" t="s">
        <v>25</v>
      </c>
      <c r="E193" s="137">
        <v>0.001515162037037037</v>
      </c>
      <c r="F193" s="73">
        <v>14</v>
      </c>
    </row>
    <row r="194" spans="1:6" ht="12.75">
      <c r="A194" s="75">
        <v>13</v>
      </c>
      <c r="B194" s="75" t="s">
        <v>452</v>
      </c>
      <c r="C194" s="78">
        <v>40007</v>
      </c>
      <c r="D194" s="78" t="s">
        <v>2</v>
      </c>
      <c r="E194" s="136">
        <v>0.0015265046296296296</v>
      </c>
      <c r="F194" s="73">
        <v>13</v>
      </c>
    </row>
    <row r="195" spans="1:6" ht="12.75">
      <c r="A195" s="75">
        <v>14</v>
      </c>
      <c r="B195" s="96" t="s">
        <v>213</v>
      </c>
      <c r="C195" s="92">
        <v>40426</v>
      </c>
      <c r="D195" s="75" t="s">
        <v>832</v>
      </c>
      <c r="E195" s="136">
        <v>0.0015296296296296297</v>
      </c>
      <c r="F195" s="73">
        <v>12</v>
      </c>
    </row>
    <row r="196" spans="1:6" ht="12.75">
      <c r="A196" s="75">
        <v>15</v>
      </c>
      <c r="B196" s="86" t="s">
        <v>68</v>
      </c>
      <c r="C196" s="86">
        <v>95807</v>
      </c>
      <c r="D196" s="75" t="s">
        <v>25</v>
      </c>
      <c r="E196" s="136">
        <v>0.001534375</v>
      </c>
      <c r="F196" s="73">
        <v>11</v>
      </c>
    </row>
    <row r="197" spans="1:6" ht="12.75">
      <c r="A197" s="75">
        <v>16</v>
      </c>
      <c r="B197" s="86" t="s">
        <v>70</v>
      </c>
      <c r="C197" s="86">
        <v>105321</v>
      </c>
      <c r="D197" s="75" t="s">
        <v>25</v>
      </c>
      <c r="E197" s="136">
        <v>0.0015412037037037035</v>
      </c>
      <c r="F197" s="73">
        <v>10</v>
      </c>
    </row>
    <row r="198" spans="1:6" ht="12.75">
      <c r="A198" s="75">
        <v>17</v>
      </c>
      <c r="B198" s="86" t="s">
        <v>195</v>
      </c>
      <c r="C198" s="86">
        <v>2009</v>
      </c>
      <c r="D198" s="75" t="s">
        <v>25</v>
      </c>
      <c r="E198" s="136">
        <v>0.0015423611111111113</v>
      </c>
      <c r="F198" s="73">
        <v>9</v>
      </c>
    </row>
    <row r="199" spans="1:6" ht="12.75">
      <c r="A199" s="75">
        <v>18</v>
      </c>
      <c r="B199" s="81" t="s">
        <v>461</v>
      </c>
      <c r="C199" s="82">
        <v>95327</v>
      </c>
      <c r="D199" s="82" t="s">
        <v>23</v>
      </c>
      <c r="E199" s="136">
        <v>0.0015464120370370371</v>
      </c>
      <c r="F199" s="73">
        <v>8</v>
      </c>
    </row>
    <row r="200" spans="1:6" ht="12.75">
      <c r="A200" s="75">
        <v>19</v>
      </c>
      <c r="B200" s="89" t="s">
        <v>913</v>
      </c>
      <c r="C200" s="88">
        <v>40231</v>
      </c>
      <c r="D200" s="75" t="s">
        <v>22</v>
      </c>
      <c r="E200" s="137">
        <v>0.0015497685185185182</v>
      </c>
      <c r="F200" s="73">
        <v>7</v>
      </c>
    </row>
    <row r="201" spans="1:6" ht="12.75">
      <c r="A201" s="75">
        <v>20</v>
      </c>
      <c r="B201" s="75" t="s">
        <v>41</v>
      </c>
      <c r="C201" s="78">
        <v>39911</v>
      </c>
      <c r="D201" s="78" t="s">
        <v>2</v>
      </c>
      <c r="E201" s="136">
        <v>0.001560648148148148</v>
      </c>
      <c r="F201" s="73">
        <v>6</v>
      </c>
    </row>
    <row r="202" spans="1:6" ht="12.75">
      <c r="A202" s="75">
        <v>21</v>
      </c>
      <c r="B202" s="86" t="s">
        <v>93</v>
      </c>
      <c r="C202" s="86">
        <v>95311</v>
      </c>
      <c r="D202" s="75" t="s">
        <v>25</v>
      </c>
      <c r="E202" s="138">
        <v>0.0015776620370370371</v>
      </c>
      <c r="F202" s="73">
        <v>5</v>
      </c>
    </row>
    <row r="203" spans="1:6" ht="12.75">
      <c r="A203" s="75">
        <v>22</v>
      </c>
      <c r="B203" s="86" t="s">
        <v>183</v>
      </c>
      <c r="C203" s="86">
        <v>96016</v>
      </c>
      <c r="D203" s="75" t="s">
        <v>25</v>
      </c>
      <c r="E203" s="136">
        <v>0.0015778935185185184</v>
      </c>
      <c r="F203" s="73">
        <v>4</v>
      </c>
    </row>
    <row r="204" spans="1:6" ht="12.75">
      <c r="A204" s="75">
        <v>23</v>
      </c>
      <c r="B204" s="96" t="s">
        <v>443</v>
      </c>
      <c r="C204" s="92">
        <v>40220</v>
      </c>
      <c r="D204" s="75" t="s">
        <v>832</v>
      </c>
      <c r="E204" s="139">
        <v>0.0015791666666666669</v>
      </c>
      <c r="F204" s="73">
        <v>3</v>
      </c>
    </row>
    <row r="205" spans="1:6" ht="12.75">
      <c r="A205" s="75">
        <v>24</v>
      </c>
      <c r="B205" s="75" t="s">
        <v>156</v>
      </c>
      <c r="C205" s="78">
        <v>40018</v>
      </c>
      <c r="D205" s="78" t="s">
        <v>2</v>
      </c>
      <c r="E205" s="136">
        <v>0.0015863425925925925</v>
      </c>
      <c r="F205" s="73">
        <v>2</v>
      </c>
    </row>
    <row r="206" spans="1:6" ht="12.75">
      <c r="A206" s="75">
        <v>25</v>
      </c>
      <c r="B206" s="86" t="s">
        <v>75</v>
      </c>
      <c r="C206" s="86">
        <v>105728</v>
      </c>
      <c r="D206" s="75" t="s">
        <v>25</v>
      </c>
      <c r="E206" s="136">
        <v>0.0016098379629629629</v>
      </c>
      <c r="F206" s="73">
        <v>1</v>
      </c>
    </row>
    <row r="207" spans="1:5" ht="12.75">
      <c r="A207" s="75">
        <v>26</v>
      </c>
      <c r="B207" s="86" t="s">
        <v>848</v>
      </c>
      <c r="C207" s="86">
        <v>106219</v>
      </c>
      <c r="D207" s="75" t="s">
        <v>25</v>
      </c>
      <c r="E207" s="136">
        <v>0.0016174768518518517</v>
      </c>
    </row>
    <row r="208" spans="1:5" ht="12.75">
      <c r="A208" s="75">
        <v>27</v>
      </c>
      <c r="B208" s="96" t="s">
        <v>170</v>
      </c>
      <c r="C208" s="92">
        <v>40407</v>
      </c>
      <c r="D208" s="75" t="s">
        <v>832</v>
      </c>
      <c r="E208" s="137">
        <v>0.001625115740740741</v>
      </c>
    </row>
    <row r="209" spans="1:5" ht="12.75">
      <c r="A209" s="75">
        <v>28</v>
      </c>
      <c r="B209" s="86" t="s">
        <v>45</v>
      </c>
      <c r="C209" s="86">
        <v>105916</v>
      </c>
      <c r="D209" s="75" t="s">
        <v>25</v>
      </c>
      <c r="E209" s="136">
        <v>0.0016261574074074075</v>
      </c>
    </row>
    <row r="210" spans="1:5" ht="12.75">
      <c r="A210" s="75">
        <v>29</v>
      </c>
      <c r="B210" s="75" t="s">
        <v>52</v>
      </c>
      <c r="C210" s="78">
        <v>40064</v>
      </c>
      <c r="D210" s="78" t="s">
        <v>2</v>
      </c>
      <c r="E210" s="138">
        <v>0.0016364583333333333</v>
      </c>
    </row>
    <row r="211" spans="1:5" ht="12.75">
      <c r="A211" s="75">
        <v>30</v>
      </c>
      <c r="B211" s="96" t="s">
        <v>253</v>
      </c>
      <c r="C211" s="92">
        <v>40132</v>
      </c>
      <c r="D211" s="75" t="s">
        <v>832</v>
      </c>
      <c r="E211" s="139">
        <v>0.0016431712962962962</v>
      </c>
    </row>
    <row r="212" spans="1:5" ht="12.75">
      <c r="A212" s="75">
        <v>31</v>
      </c>
      <c r="B212" s="75" t="s">
        <v>607</v>
      </c>
      <c r="C212" s="78">
        <v>40370</v>
      </c>
      <c r="D212" s="78" t="s">
        <v>2</v>
      </c>
      <c r="E212" s="139">
        <v>0.0016484953703703703</v>
      </c>
    </row>
    <row r="213" spans="1:5" ht="12.75">
      <c r="A213" s="75">
        <v>32</v>
      </c>
      <c r="B213" s="75" t="s">
        <v>153</v>
      </c>
      <c r="C213" s="78">
        <v>40192</v>
      </c>
      <c r="D213" s="78" t="s">
        <v>2</v>
      </c>
      <c r="E213" s="136">
        <v>0.0017075231481481481</v>
      </c>
    </row>
    <row r="214" spans="1:5" ht="12.75">
      <c r="A214" s="75">
        <v>33</v>
      </c>
      <c r="B214" s="86" t="s">
        <v>141</v>
      </c>
      <c r="C214" s="86">
        <v>105423</v>
      </c>
      <c r="D214" s="75" t="s">
        <v>25</v>
      </c>
      <c r="E214" s="139">
        <v>0.0017787037037037036</v>
      </c>
    </row>
    <row r="215" spans="1:5" ht="12.75">
      <c r="A215" s="75">
        <v>34</v>
      </c>
      <c r="B215" s="75" t="s">
        <v>103</v>
      </c>
      <c r="C215" s="75">
        <v>2010</v>
      </c>
      <c r="D215" s="75" t="s">
        <v>1</v>
      </c>
      <c r="E215" s="136">
        <v>0.0017814814814814813</v>
      </c>
    </row>
    <row r="216" spans="1:5" ht="12.75">
      <c r="A216" s="75">
        <v>35</v>
      </c>
      <c r="B216" s="96" t="s">
        <v>78</v>
      </c>
      <c r="C216" s="92">
        <v>40510</v>
      </c>
      <c r="D216" s="75" t="s">
        <v>832</v>
      </c>
      <c r="E216" s="139">
        <v>0.0017877314814814815</v>
      </c>
    </row>
    <row r="217" spans="1:5" ht="12.75">
      <c r="A217" s="75">
        <v>36</v>
      </c>
      <c r="B217" s="86" t="s">
        <v>131</v>
      </c>
      <c r="C217" s="86">
        <v>106121</v>
      </c>
      <c r="D217" s="75" t="s">
        <v>25</v>
      </c>
      <c r="E217" s="136">
        <v>0.0018398148148148147</v>
      </c>
    </row>
    <row r="218" ht="12.75">
      <c r="A218" s="72" t="s">
        <v>914</v>
      </c>
    </row>
    <row r="219" spans="1:6" ht="12.75">
      <c r="A219" s="75">
        <v>1</v>
      </c>
      <c r="B219" s="93" t="s">
        <v>855</v>
      </c>
      <c r="C219" s="95">
        <v>40239</v>
      </c>
      <c r="D219" s="93" t="s">
        <v>853</v>
      </c>
      <c r="E219" s="136">
        <v>0.0013783564814814815</v>
      </c>
      <c r="F219" s="73">
        <v>30</v>
      </c>
    </row>
    <row r="220" spans="1:6" ht="12.75">
      <c r="A220" s="75">
        <v>2</v>
      </c>
      <c r="B220" s="97" t="s">
        <v>287</v>
      </c>
      <c r="C220" s="97">
        <v>90527</v>
      </c>
      <c r="D220" s="98" t="s">
        <v>25</v>
      </c>
      <c r="E220" s="140">
        <v>0.0013994212962962962</v>
      </c>
      <c r="F220" s="73">
        <v>28</v>
      </c>
    </row>
    <row r="221" spans="1:6" ht="12.75">
      <c r="A221" s="75">
        <v>3</v>
      </c>
      <c r="B221" s="97" t="s">
        <v>330</v>
      </c>
      <c r="C221" s="97">
        <v>90501</v>
      </c>
      <c r="D221" s="98" t="s">
        <v>25</v>
      </c>
      <c r="E221" s="141">
        <v>0.0014056712962962961</v>
      </c>
      <c r="F221" s="73">
        <v>26</v>
      </c>
    </row>
    <row r="222" spans="1:6" ht="12.75">
      <c r="A222" s="75">
        <v>4</v>
      </c>
      <c r="B222" s="98" t="s">
        <v>852</v>
      </c>
      <c r="C222" s="99">
        <v>40455</v>
      </c>
      <c r="D222" s="99" t="s">
        <v>2</v>
      </c>
      <c r="E222" s="142">
        <v>0.0014074074074074076</v>
      </c>
      <c r="F222" s="73">
        <v>24</v>
      </c>
    </row>
    <row r="223" spans="1:6" ht="12.75">
      <c r="A223" s="75">
        <v>5</v>
      </c>
      <c r="B223" s="100" t="s">
        <v>525</v>
      </c>
      <c r="C223" s="101">
        <v>40313</v>
      </c>
      <c r="D223" s="98" t="s">
        <v>22</v>
      </c>
      <c r="E223" s="142">
        <v>0.0014251157407407407</v>
      </c>
      <c r="F223" s="73">
        <v>22</v>
      </c>
    </row>
    <row r="224" spans="1:6" ht="12.75">
      <c r="A224" s="75">
        <v>6</v>
      </c>
      <c r="B224" s="98" t="s">
        <v>529</v>
      </c>
      <c r="C224" s="99">
        <v>39832</v>
      </c>
      <c r="D224" s="99" t="s">
        <v>2</v>
      </c>
      <c r="E224" s="142">
        <v>0.0014508101851851852</v>
      </c>
      <c r="F224" s="73">
        <v>20</v>
      </c>
    </row>
    <row r="225" spans="1:6" ht="12.75">
      <c r="A225" s="75">
        <v>7</v>
      </c>
      <c r="B225" s="97" t="s">
        <v>284</v>
      </c>
      <c r="C225" s="97">
        <v>90304</v>
      </c>
      <c r="D225" s="98" t="s">
        <v>25</v>
      </c>
      <c r="E225" s="141">
        <v>0.0014527777777777779</v>
      </c>
      <c r="F225" s="73">
        <v>19</v>
      </c>
    </row>
    <row r="226" spans="1:6" ht="12.75">
      <c r="A226" s="75">
        <v>8</v>
      </c>
      <c r="B226" s="98" t="s">
        <v>544</v>
      </c>
      <c r="C226" s="99">
        <v>39953</v>
      </c>
      <c r="D226" s="98" t="s">
        <v>60</v>
      </c>
      <c r="E226" s="141">
        <v>0.0014626157407407409</v>
      </c>
      <c r="F226" s="73">
        <v>18</v>
      </c>
    </row>
    <row r="227" spans="1:6" ht="12.75">
      <c r="A227" s="75">
        <v>9</v>
      </c>
      <c r="B227" s="97" t="s">
        <v>298</v>
      </c>
      <c r="C227" s="97">
        <v>90910</v>
      </c>
      <c r="D227" s="98" t="s">
        <v>25</v>
      </c>
      <c r="E227" s="142">
        <v>0.0014646990740740742</v>
      </c>
      <c r="F227" s="73">
        <v>17</v>
      </c>
    </row>
    <row r="228" spans="1:6" ht="12.75">
      <c r="A228" s="75">
        <v>10</v>
      </c>
      <c r="B228" s="97" t="s">
        <v>915</v>
      </c>
      <c r="C228" s="97">
        <v>90728</v>
      </c>
      <c r="D228" s="98" t="s">
        <v>25</v>
      </c>
      <c r="E228" s="142">
        <v>0.0014722222222222222</v>
      </c>
      <c r="F228" s="73">
        <v>16</v>
      </c>
    </row>
    <row r="229" spans="1:6" ht="12.75">
      <c r="A229" s="75">
        <v>11</v>
      </c>
      <c r="B229" s="93" t="s">
        <v>361</v>
      </c>
      <c r="C229" s="95">
        <v>40357</v>
      </c>
      <c r="D229" s="93" t="s">
        <v>853</v>
      </c>
      <c r="E229" s="141">
        <v>0.001481134259259259</v>
      </c>
      <c r="F229" s="73">
        <v>15</v>
      </c>
    </row>
    <row r="230" spans="1:6" ht="12.75">
      <c r="A230" s="75">
        <v>12</v>
      </c>
      <c r="B230" s="97" t="s">
        <v>315</v>
      </c>
      <c r="C230" s="97">
        <v>90817</v>
      </c>
      <c r="D230" s="98" t="s">
        <v>25</v>
      </c>
      <c r="E230" s="141">
        <v>0.0014923611111111112</v>
      </c>
      <c r="F230" s="73">
        <v>14</v>
      </c>
    </row>
    <row r="231" spans="1:6" ht="12.75">
      <c r="A231" s="75">
        <v>13</v>
      </c>
      <c r="B231" s="102" t="s">
        <v>521</v>
      </c>
      <c r="C231" s="103">
        <v>90811</v>
      </c>
      <c r="D231" s="103" t="s">
        <v>23</v>
      </c>
      <c r="E231" s="140">
        <v>0.0014996527777777777</v>
      </c>
      <c r="F231" s="73">
        <v>13</v>
      </c>
    </row>
    <row r="232" spans="1:6" ht="12.75">
      <c r="A232" s="75">
        <v>14</v>
      </c>
      <c r="B232" s="98" t="s">
        <v>916</v>
      </c>
      <c r="C232" s="99">
        <v>40324</v>
      </c>
      <c r="D232" s="99" t="s">
        <v>2</v>
      </c>
      <c r="E232" s="141">
        <v>0.001518287037037037</v>
      </c>
      <c r="F232" s="73">
        <v>12</v>
      </c>
    </row>
    <row r="233" spans="1:6" ht="12.75">
      <c r="A233" s="75">
        <v>15</v>
      </c>
      <c r="B233" s="98" t="s">
        <v>917</v>
      </c>
      <c r="C233" s="99">
        <v>40330</v>
      </c>
      <c r="D233" s="99" t="s">
        <v>2</v>
      </c>
      <c r="E233" s="141">
        <v>0.0015226851851851853</v>
      </c>
      <c r="F233" s="73">
        <v>11</v>
      </c>
    </row>
    <row r="234" spans="1:6" ht="12.75">
      <c r="A234" s="75">
        <v>16</v>
      </c>
      <c r="B234" s="93" t="s">
        <v>537</v>
      </c>
      <c r="C234" s="95">
        <v>39979</v>
      </c>
      <c r="D234" s="93" t="s">
        <v>853</v>
      </c>
      <c r="E234" s="140">
        <v>0.0015336805555555555</v>
      </c>
      <c r="F234" s="73">
        <v>10</v>
      </c>
    </row>
    <row r="235" spans="1:6" ht="12.75">
      <c r="A235" s="75">
        <v>17</v>
      </c>
      <c r="B235" s="104" t="s">
        <v>540</v>
      </c>
      <c r="C235" s="105">
        <v>40249</v>
      </c>
      <c r="D235" s="98" t="s">
        <v>22</v>
      </c>
      <c r="E235" s="140">
        <v>0.001538310185185185</v>
      </c>
      <c r="F235" s="73">
        <v>9</v>
      </c>
    </row>
    <row r="236" spans="1:6" ht="12.75">
      <c r="A236" s="75">
        <v>18</v>
      </c>
      <c r="B236" s="97" t="s">
        <v>275</v>
      </c>
      <c r="C236" s="97">
        <v>100204</v>
      </c>
      <c r="D236" s="98" t="s">
        <v>25</v>
      </c>
      <c r="E236" s="141">
        <v>0.0015396990740740738</v>
      </c>
      <c r="F236" s="73">
        <v>8</v>
      </c>
    </row>
    <row r="237" spans="1:6" ht="12.75">
      <c r="A237" s="75">
        <v>19</v>
      </c>
      <c r="B237" s="97" t="s">
        <v>380</v>
      </c>
      <c r="C237" s="97">
        <v>90114</v>
      </c>
      <c r="D237" s="98" t="s">
        <v>25</v>
      </c>
      <c r="E237" s="140">
        <v>0.0015403935185185188</v>
      </c>
      <c r="F237" s="73">
        <v>7</v>
      </c>
    </row>
    <row r="238" spans="1:6" ht="12.75">
      <c r="A238" s="75">
        <v>20</v>
      </c>
      <c r="B238" s="93" t="s">
        <v>365</v>
      </c>
      <c r="C238" s="95">
        <v>40245</v>
      </c>
      <c r="D238" s="93" t="s">
        <v>853</v>
      </c>
      <c r="E238" s="141">
        <v>0.0015553240740740738</v>
      </c>
      <c r="F238" s="73">
        <v>6</v>
      </c>
    </row>
    <row r="239" spans="1:6" ht="12.75">
      <c r="A239" s="75">
        <v>21</v>
      </c>
      <c r="B239" s="102" t="s">
        <v>556</v>
      </c>
      <c r="C239" s="103">
        <v>101005</v>
      </c>
      <c r="D239" s="103" t="s">
        <v>23</v>
      </c>
      <c r="E239" s="141">
        <v>0.0015599537037037038</v>
      </c>
      <c r="F239" s="73">
        <v>5</v>
      </c>
    </row>
    <row r="240" spans="1:6" ht="12.75">
      <c r="A240" s="75">
        <v>22</v>
      </c>
      <c r="B240" s="97" t="s">
        <v>296</v>
      </c>
      <c r="C240" s="97">
        <v>90608</v>
      </c>
      <c r="D240" s="98" t="s">
        <v>25</v>
      </c>
      <c r="E240" s="136">
        <v>0.0015681712962962965</v>
      </c>
      <c r="F240" s="73">
        <v>4</v>
      </c>
    </row>
    <row r="241" spans="1:6" ht="12.75">
      <c r="A241" s="75">
        <v>23</v>
      </c>
      <c r="B241" s="102" t="s">
        <v>552</v>
      </c>
      <c r="C241" s="103">
        <v>100822</v>
      </c>
      <c r="D241" s="103" t="s">
        <v>23</v>
      </c>
      <c r="E241" s="141">
        <v>0.001571759259259259</v>
      </c>
      <c r="F241" s="73">
        <v>3</v>
      </c>
    </row>
    <row r="242" spans="1:6" ht="12.75">
      <c r="A242" s="75">
        <v>24</v>
      </c>
      <c r="B242" s="104" t="s">
        <v>567</v>
      </c>
      <c r="C242" s="105">
        <v>40399</v>
      </c>
      <c r="D242" s="98" t="s">
        <v>22</v>
      </c>
      <c r="E242" s="141">
        <v>0.0015855324074074077</v>
      </c>
      <c r="F242" s="73">
        <v>2</v>
      </c>
    </row>
    <row r="243" spans="1:6" ht="12.75">
      <c r="A243" s="75">
        <v>25</v>
      </c>
      <c r="B243" s="98" t="s">
        <v>918</v>
      </c>
      <c r="C243" s="99">
        <v>40188</v>
      </c>
      <c r="D243" s="99" t="s">
        <v>2</v>
      </c>
      <c r="E243" s="141">
        <v>0.0015994212962962965</v>
      </c>
      <c r="F243" s="73">
        <v>1</v>
      </c>
    </row>
    <row r="244" spans="1:5" ht="12.75">
      <c r="A244" s="75">
        <v>26</v>
      </c>
      <c r="B244" s="98" t="s">
        <v>860</v>
      </c>
      <c r="C244" s="99">
        <v>40230</v>
      </c>
      <c r="D244" s="99" t="s">
        <v>2</v>
      </c>
      <c r="E244" s="141">
        <v>0.001625</v>
      </c>
    </row>
    <row r="245" spans="1:5" ht="12.75">
      <c r="A245" s="75">
        <v>27</v>
      </c>
      <c r="B245" s="102" t="s">
        <v>558</v>
      </c>
      <c r="C245" s="102">
        <v>91010</v>
      </c>
      <c r="D245" s="103" t="s">
        <v>23</v>
      </c>
      <c r="E245" s="141">
        <v>0.0016913194444444447</v>
      </c>
    </row>
    <row r="246" spans="1:5" ht="12.75">
      <c r="A246" s="75">
        <v>28</v>
      </c>
      <c r="B246" s="97" t="s">
        <v>318</v>
      </c>
      <c r="C246" s="97">
        <v>101116</v>
      </c>
      <c r="D246" s="98" t="s">
        <v>25</v>
      </c>
      <c r="E246" s="143" t="s">
        <v>919</v>
      </c>
    </row>
    <row r="247" ht="12.75">
      <c r="A247" s="72" t="s">
        <v>920</v>
      </c>
    </row>
    <row r="248" spans="1:6" ht="12.75">
      <c r="A248" s="76">
        <v>1</v>
      </c>
      <c r="B248" s="76" t="s">
        <v>831</v>
      </c>
      <c r="C248" s="77">
        <v>39905</v>
      </c>
      <c r="D248" s="75" t="s">
        <v>22</v>
      </c>
      <c r="E248" s="144" t="s">
        <v>921</v>
      </c>
      <c r="F248" s="73">
        <v>30</v>
      </c>
    </row>
    <row r="249" spans="1:6" ht="12.75">
      <c r="A249" s="76">
        <v>2</v>
      </c>
      <c r="B249" s="75" t="s">
        <v>65</v>
      </c>
      <c r="C249" s="78">
        <v>39905</v>
      </c>
      <c r="D249" s="78" t="s">
        <v>2</v>
      </c>
      <c r="E249" s="144" t="s">
        <v>922</v>
      </c>
      <c r="F249" s="73">
        <v>28</v>
      </c>
    </row>
    <row r="250" spans="1:6" ht="12.75">
      <c r="A250" s="76">
        <v>3</v>
      </c>
      <c r="B250" s="84" t="s">
        <v>208</v>
      </c>
      <c r="C250" s="85">
        <v>39891</v>
      </c>
      <c r="D250" s="75" t="s">
        <v>832</v>
      </c>
      <c r="E250" s="144" t="s">
        <v>923</v>
      </c>
      <c r="F250" s="73">
        <v>26</v>
      </c>
    </row>
    <row r="251" spans="1:6" ht="12.75">
      <c r="A251" s="76">
        <v>4</v>
      </c>
      <c r="B251" s="84" t="s">
        <v>146</v>
      </c>
      <c r="C251" s="85">
        <v>40032</v>
      </c>
      <c r="D251" s="75" t="s">
        <v>832</v>
      </c>
      <c r="E251" s="144" t="s">
        <v>924</v>
      </c>
      <c r="F251" s="73">
        <v>24</v>
      </c>
    </row>
    <row r="252" spans="1:6" ht="12.75">
      <c r="A252" s="76">
        <v>5</v>
      </c>
      <c r="B252" s="75" t="s">
        <v>627</v>
      </c>
      <c r="C252" s="78">
        <v>39867</v>
      </c>
      <c r="D252" s="78" t="s">
        <v>2</v>
      </c>
      <c r="E252" s="144" t="s">
        <v>925</v>
      </c>
      <c r="F252" s="73">
        <v>22</v>
      </c>
    </row>
    <row r="253" spans="1:6" ht="12.75">
      <c r="A253" s="76">
        <v>6</v>
      </c>
      <c r="B253" s="84" t="s">
        <v>143</v>
      </c>
      <c r="C253" s="85">
        <v>40049</v>
      </c>
      <c r="D253" s="75" t="s">
        <v>832</v>
      </c>
      <c r="E253" s="144" t="s">
        <v>926</v>
      </c>
      <c r="F253" s="73">
        <v>20</v>
      </c>
    </row>
    <row r="254" spans="1:6" ht="12.75">
      <c r="A254" s="76">
        <v>7</v>
      </c>
      <c r="B254" s="75" t="s">
        <v>475</v>
      </c>
      <c r="C254" s="78">
        <v>40014</v>
      </c>
      <c r="D254" s="78" t="s">
        <v>2</v>
      </c>
      <c r="E254" s="144" t="s">
        <v>927</v>
      </c>
      <c r="F254" s="73">
        <v>19</v>
      </c>
    </row>
    <row r="255" spans="1:6" ht="12.75">
      <c r="A255" s="76">
        <v>8</v>
      </c>
      <c r="B255" s="81" t="s">
        <v>222</v>
      </c>
      <c r="C255" s="82">
        <v>100520</v>
      </c>
      <c r="D255" s="82" t="s">
        <v>23</v>
      </c>
      <c r="E255" s="144" t="s">
        <v>927</v>
      </c>
      <c r="F255" s="73">
        <v>18</v>
      </c>
    </row>
    <row r="256" spans="1:6" ht="12.75">
      <c r="A256" s="76">
        <v>9</v>
      </c>
      <c r="B256" s="75" t="s">
        <v>870</v>
      </c>
      <c r="C256" s="78">
        <v>40226</v>
      </c>
      <c r="D256" s="78" t="s">
        <v>2</v>
      </c>
      <c r="E256" s="144" t="s">
        <v>928</v>
      </c>
      <c r="F256" s="73">
        <v>17</v>
      </c>
    </row>
    <row r="257" spans="1:6" ht="12.75">
      <c r="A257" s="76">
        <v>10</v>
      </c>
      <c r="B257" s="81" t="s">
        <v>418</v>
      </c>
      <c r="C257" s="82">
        <v>90128</v>
      </c>
      <c r="D257" s="82" t="s">
        <v>23</v>
      </c>
      <c r="E257" s="144" t="s">
        <v>929</v>
      </c>
      <c r="F257" s="73">
        <v>16</v>
      </c>
    </row>
    <row r="258" spans="1:6" ht="12.75">
      <c r="A258" s="76">
        <v>11</v>
      </c>
      <c r="B258" s="84" t="s">
        <v>192</v>
      </c>
      <c r="C258" s="85">
        <v>40534</v>
      </c>
      <c r="D258" s="75" t="s">
        <v>832</v>
      </c>
      <c r="E258" s="144" t="s">
        <v>930</v>
      </c>
      <c r="F258" s="73">
        <v>15</v>
      </c>
    </row>
    <row r="259" spans="1:6" ht="12.75">
      <c r="A259" s="76">
        <v>12</v>
      </c>
      <c r="B259" s="84" t="s">
        <v>229</v>
      </c>
      <c r="C259" s="85">
        <v>40341</v>
      </c>
      <c r="D259" s="75" t="s">
        <v>832</v>
      </c>
      <c r="E259" s="144" t="s">
        <v>931</v>
      </c>
      <c r="F259" s="73">
        <v>14</v>
      </c>
    </row>
    <row r="260" spans="1:6" ht="12.75">
      <c r="A260" s="76">
        <v>13</v>
      </c>
      <c r="B260" s="84" t="s">
        <v>219</v>
      </c>
      <c r="C260" s="85">
        <v>39871</v>
      </c>
      <c r="D260" s="75" t="s">
        <v>832</v>
      </c>
      <c r="E260" s="144" t="s">
        <v>931</v>
      </c>
      <c r="F260" s="73">
        <v>13</v>
      </c>
    </row>
    <row r="261" spans="1:6" ht="12.75">
      <c r="A261" s="76">
        <v>14</v>
      </c>
      <c r="B261" s="75" t="s">
        <v>452</v>
      </c>
      <c r="C261" s="78">
        <v>40007</v>
      </c>
      <c r="D261" s="78" t="s">
        <v>2</v>
      </c>
      <c r="E261" s="144" t="s">
        <v>932</v>
      </c>
      <c r="F261" s="73">
        <v>12</v>
      </c>
    </row>
    <row r="262" spans="1:6" ht="12.75">
      <c r="A262" s="76">
        <v>15</v>
      </c>
      <c r="B262" s="75" t="s">
        <v>405</v>
      </c>
      <c r="C262" s="78">
        <v>39857</v>
      </c>
      <c r="D262" s="78" t="s">
        <v>2</v>
      </c>
      <c r="E262" s="144" t="s">
        <v>932</v>
      </c>
      <c r="F262" s="73">
        <v>11</v>
      </c>
    </row>
    <row r="263" spans="1:6" ht="12.75">
      <c r="A263" s="76">
        <v>16</v>
      </c>
      <c r="B263" s="84" t="s">
        <v>48</v>
      </c>
      <c r="C263" s="85">
        <v>39974</v>
      </c>
      <c r="D263" s="75" t="s">
        <v>832</v>
      </c>
      <c r="E263" s="144" t="s">
        <v>933</v>
      </c>
      <c r="F263" s="73">
        <v>10</v>
      </c>
    </row>
    <row r="264" spans="1:6" ht="12.75">
      <c r="A264" s="76">
        <v>17</v>
      </c>
      <c r="B264" s="86" t="s">
        <v>148</v>
      </c>
      <c r="C264" s="86">
        <v>105410</v>
      </c>
      <c r="D264" s="75" t="s">
        <v>25</v>
      </c>
      <c r="E264" s="144" t="s">
        <v>933</v>
      </c>
      <c r="F264" s="73">
        <v>9</v>
      </c>
    </row>
    <row r="265" spans="1:6" ht="12.75">
      <c r="A265" s="76">
        <v>18</v>
      </c>
      <c r="B265" s="75" t="s">
        <v>435</v>
      </c>
      <c r="C265" s="78">
        <v>39884</v>
      </c>
      <c r="D265" s="78" t="s">
        <v>2</v>
      </c>
      <c r="E265" s="144" t="s">
        <v>934</v>
      </c>
      <c r="F265" s="73">
        <v>8</v>
      </c>
    </row>
    <row r="266" spans="1:6" ht="12.75">
      <c r="A266" s="76">
        <v>19</v>
      </c>
      <c r="B266" s="81" t="s">
        <v>426</v>
      </c>
      <c r="C266" s="82">
        <v>90424</v>
      </c>
      <c r="D266" s="82" t="s">
        <v>23</v>
      </c>
      <c r="E266" s="145" t="s">
        <v>934</v>
      </c>
      <c r="F266" s="73">
        <v>7</v>
      </c>
    </row>
    <row r="267" spans="1:6" ht="12.75">
      <c r="A267" s="76">
        <v>20</v>
      </c>
      <c r="B267" s="81" t="s">
        <v>248</v>
      </c>
      <c r="C267" s="82">
        <v>90825</v>
      </c>
      <c r="D267" s="82" t="s">
        <v>23</v>
      </c>
      <c r="E267" s="144" t="s">
        <v>935</v>
      </c>
      <c r="F267" s="73">
        <v>6</v>
      </c>
    </row>
    <row r="268" spans="1:6" ht="12.75">
      <c r="A268" s="76">
        <v>21</v>
      </c>
      <c r="B268" s="84" t="s">
        <v>881</v>
      </c>
      <c r="C268" s="85">
        <v>39974</v>
      </c>
      <c r="D268" s="75" t="s">
        <v>832</v>
      </c>
      <c r="E268" s="144" t="s">
        <v>936</v>
      </c>
      <c r="F268" s="73">
        <v>5</v>
      </c>
    </row>
    <row r="269" spans="1:6" ht="12.75">
      <c r="A269" s="76">
        <v>22</v>
      </c>
      <c r="B269" s="86" t="s">
        <v>93</v>
      </c>
      <c r="C269" s="86">
        <v>95311</v>
      </c>
      <c r="D269" s="75" t="s">
        <v>25</v>
      </c>
      <c r="E269" s="144" t="s">
        <v>936</v>
      </c>
      <c r="F269" s="73">
        <v>4</v>
      </c>
    </row>
    <row r="270" spans="1:6" ht="12.75">
      <c r="A270" s="76">
        <v>23</v>
      </c>
      <c r="B270" s="75" t="s">
        <v>128</v>
      </c>
      <c r="C270" s="78">
        <v>40240</v>
      </c>
      <c r="D270" s="78" t="s">
        <v>2</v>
      </c>
      <c r="E270" s="144" t="s">
        <v>937</v>
      </c>
      <c r="F270" s="73">
        <v>3</v>
      </c>
    </row>
    <row r="271" spans="1:6" ht="12.75">
      <c r="A271" s="76">
        <v>24</v>
      </c>
      <c r="B271" s="87" t="s">
        <v>90</v>
      </c>
      <c r="C271" s="88">
        <v>39838</v>
      </c>
      <c r="D271" s="75" t="s">
        <v>22</v>
      </c>
      <c r="E271" s="144" t="s">
        <v>938</v>
      </c>
      <c r="F271" s="73">
        <v>2</v>
      </c>
    </row>
    <row r="272" spans="1:6" ht="12.75">
      <c r="A272" s="76">
        <v>25</v>
      </c>
      <c r="B272" s="87" t="s">
        <v>108</v>
      </c>
      <c r="C272" s="88"/>
      <c r="D272" s="75" t="s">
        <v>939</v>
      </c>
      <c r="E272" s="144" t="s">
        <v>940</v>
      </c>
      <c r="F272" s="73">
        <v>1</v>
      </c>
    </row>
    <row r="273" spans="1:5" ht="12.75">
      <c r="A273" s="76">
        <v>26</v>
      </c>
      <c r="B273" s="75" t="s">
        <v>941</v>
      </c>
      <c r="C273" s="78">
        <v>39891</v>
      </c>
      <c r="D273" s="78" t="s">
        <v>2</v>
      </c>
      <c r="E273" s="145" t="s">
        <v>942</v>
      </c>
    </row>
    <row r="274" spans="1:5" ht="12.75">
      <c r="A274" s="76">
        <v>27</v>
      </c>
      <c r="B274" s="84" t="s">
        <v>216</v>
      </c>
      <c r="C274" s="85">
        <v>40535</v>
      </c>
      <c r="D274" s="75" t="s">
        <v>832</v>
      </c>
      <c r="E274" s="144" t="s">
        <v>943</v>
      </c>
    </row>
    <row r="275" spans="1:5" ht="12.75">
      <c r="A275" s="76">
        <v>28</v>
      </c>
      <c r="B275" s="75" t="s">
        <v>97</v>
      </c>
      <c r="C275" s="75">
        <v>2009</v>
      </c>
      <c r="D275" s="75" t="s">
        <v>1</v>
      </c>
      <c r="E275" s="144" t="s">
        <v>944</v>
      </c>
    </row>
    <row r="276" spans="1:5" ht="12.75">
      <c r="A276" s="76">
        <v>29</v>
      </c>
      <c r="B276" s="75" t="s">
        <v>125</v>
      </c>
      <c r="C276" s="78">
        <v>39996</v>
      </c>
      <c r="D276" s="78" t="s">
        <v>2</v>
      </c>
      <c r="E276" s="144" t="s">
        <v>945</v>
      </c>
    </row>
    <row r="277" spans="1:5" ht="12.75">
      <c r="A277" s="76">
        <v>30</v>
      </c>
      <c r="B277" s="86" t="s">
        <v>68</v>
      </c>
      <c r="C277" s="86">
        <v>95807</v>
      </c>
      <c r="D277" s="75" t="s">
        <v>25</v>
      </c>
      <c r="E277" s="144" t="s">
        <v>945</v>
      </c>
    </row>
    <row r="278" spans="1:5" ht="12.75">
      <c r="A278" s="76">
        <v>31</v>
      </c>
      <c r="B278" s="81" t="s">
        <v>470</v>
      </c>
      <c r="C278" s="81">
        <v>100503</v>
      </c>
      <c r="D278" s="82" t="s">
        <v>23</v>
      </c>
      <c r="E278" s="144" t="s">
        <v>946</v>
      </c>
    </row>
    <row r="279" spans="1:5" ht="12.75">
      <c r="A279" s="76">
        <v>32</v>
      </c>
      <c r="B279" s="81" t="s">
        <v>461</v>
      </c>
      <c r="C279" s="82">
        <v>95327</v>
      </c>
      <c r="D279" s="82" t="s">
        <v>23</v>
      </c>
      <c r="E279" s="144" t="s">
        <v>947</v>
      </c>
    </row>
    <row r="280" spans="1:5" ht="12.75">
      <c r="A280" s="76">
        <v>33</v>
      </c>
      <c r="B280" s="75" t="s">
        <v>55</v>
      </c>
      <c r="C280" s="78">
        <v>39924</v>
      </c>
      <c r="D280" s="78" t="s">
        <v>2</v>
      </c>
      <c r="E280" s="144" t="s">
        <v>948</v>
      </c>
    </row>
    <row r="281" spans="1:5" ht="12.75">
      <c r="A281" s="76">
        <v>34</v>
      </c>
      <c r="B281" s="86" t="s">
        <v>95</v>
      </c>
      <c r="C281" s="86">
        <v>95210</v>
      </c>
      <c r="D281" s="75" t="s">
        <v>25</v>
      </c>
      <c r="E281" s="144" t="s">
        <v>948</v>
      </c>
    </row>
    <row r="282" spans="1:5" ht="12.75">
      <c r="A282" s="76">
        <v>35</v>
      </c>
      <c r="B282" s="81" t="s">
        <v>255</v>
      </c>
      <c r="C282" s="82">
        <v>91026</v>
      </c>
      <c r="D282" s="82" t="s">
        <v>23</v>
      </c>
      <c r="E282" s="144" t="s">
        <v>949</v>
      </c>
    </row>
    <row r="283" spans="1:5" ht="12.75">
      <c r="A283" s="76">
        <v>36</v>
      </c>
      <c r="B283" s="86" t="s">
        <v>70</v>
      </c>
      <c r="C283" s="86">
        <v>105321</v>
      </c>
      <c r="D283" s="75" t="s">
        <v>25</v>
      </c>
      <c r="E283" s="144" t="s">
        <v>950</v>
      </c>
    </row>
    <row r="284" spans="1:5" ht="12.75">
      <c r="A284" s="76">
        <v>37</v>
      </c>
      <c r="B284" s="84" t="s">
        <v>253</v>
      </c>
      <c r="C284" s="85">
        <v>40132</v>
      </c>
      <c r="D284" s="75" t="s">
        <v>832</v>
      </c>
      <c r="E284" s="144" t="s">
        <v>951</v>
      </c>
    </row>
    <row r="285" spans="1:5" ht="12.75">
      <c r="A285" s="76">
        <v>38</v>
      </c>
      <c r="B285" s="86" t="s">
        <v>37</v>
      </c>
      <c r="C285" s="86">
        <v>105622</v>
      </c>
      <c r="D285" s="75" t="s">
        <v>25</v>
      </c>
      <c r="E285" s="144" t="s">
        <v>952</v>
      </c>
    </row>
    <row r="286" spans="1:5" ht="12.75">
      <c r="A286" s="76">
        <v>39</v>
      </c>
      <c r="B286" s="75" t="s">
        <v>117</v>
      </c>
      <c r="C286" s="75">
        <v>2009</v>
      </c>
      <c r="D286" s="75" t="s">
        <v>1</v>
      </c>
      <c r="E286" s="144" t="s">
        <v>953</v>
      </c>
    </row>
    <row r="287" spans="1:5" ht="12.75">
      <c r="A287" s="76">
        <v>40</v>
      </c>
      <c r="B287" s="87" t="s">
        <v>58</v>
      </c>
      <c r="C287" s="88"/>
      <c r="D287" s="75" t="s">
        <v>939</v>
      </c>
      <c r="E287" s="144" t="s">
        <v>954</v>
      </c>
    </row>
    <row r="288" spans="1:5" ht="12.75">
      <c r="A288" s="76">
        <v>41</v>
      </c>
      <c r="B288" s="86" t="s">
        <v>100</v>
      </c>
      <c r="C288" s="86">
        <v>95102</v>
      </c>
      <c r="D288" s="75" t="s">
        <v>25</v>
      </c>
      <c r="E288" s="144" t="s">
        <v>955</v>
      </c>
    </row>
    <row r="289" spans="1:5" ht="12.75">
      <c r="A289" s="76">
        <v>42</v>
      </c>
      <c r="B289" s="81" t="s">
        <v>891</v>
      </c>
      <c r="C289" s="81">
        <v>90407</v>
      </c>
      <c r="D289" s="82" t="s">
        <v>23</v>
      </c>
      <c r="E289" s="144" t="s">
        <v>956</v>
      </c>
    </row>
    <row r="290" spans="1:5" ht="12.75">
      <c r="A290" s="76">
        <v>43</v>
      </c>
      <c r="B290" s="75" t="s">
        <v>838</v>
      </c>
      <c r="C290" s="75">
        <v>2009</v>
      </c>
      <c r="D290" s="75" t="s">
        <v>1</v>
      </c>
      <c r="E290" s="144" t="s">
        <v>957</v>
      </c>
    </row>
    <row r="291" spans="1:5" ht="12.75">
      <c r="A291" s="76">
        <v>44</v>
      </c>
      <c r="B291" s="75" t="s">
        <v>103</v>
      </c>
      <c r="C291" s="75">
        <v>2010</v>
      </c>
      <c r="D291" s="75" t="s">
        <v>1</v>
      </c>
      <c r="E291" s="144" t="s">
        <v>958</v>
      </c>
    </row>
    <row r="292" spans="1:5" ht="12.75">
      <c r="A292" s="76">
        <v>45</v>
      </c>
      <c r="B292" s="86" t="s">
        <v>179</v>
      </c>
      <c r="C292" s="86">
        <v>95418</v>
      </c>
      <c r="D292" s="75" t="s">
        <v>25</v>
      </c>
      <c r="E292" s="144" t="s">
        <v>958</v>
      </c>
    </row>
    <row r="293" spans="1:5" ht="12.75">
      <c r="A293" s="76">
        <v>46</v>
      </c>
      <c r="B293" s="84" t="s">
        <v>879</v>
      </c>
      <c r="C293" s="85">
        <v>40296</v>
      </c>
      <c r="D293" s="75" t="s">
        <v>832</v>
      </c>
      <c r="E293" s="144" t="s">
        <v>959</v>
      </c>
    </row>
    <row r="294" spans="1:5" ht="12.75">
      <c r="A294" s="76">
        <v>47</v>
      </c>
      <c r="B294" s="87" t="s">
        <v>493</v>
      </c>
      <c r="C294" s="88">
        <v>40372</v>
      </c>
      <c r="D294" s="75" t="s">
        <v>22</v>
      </c>
      <c r="E294" s="144" t="s">
        <v>960</v>
      </c>
    </row>
    <row r="295" spans="1:5" ht="12.75">
      <c r="A295" s="76">
        <v>48</v>
      </c>
      <c r="B295" s="86" t="s">
        <v>195</v>
      </c>
      <c r="C295" s="86">
        <v>2009</v>
      </c>
      <c r="D295" s="75" t="s">
        <v>25</v>
      </c>
      <c r="E295" s="144" t="s">
        <v>960</v>
      </c>
    </row>
    <row r="296" spans="1:5" ht="12.75">
      <c r="A296" s="76">
        <v>49</v>
      </c>
      <c r="B296" s="82" t="s">
        <v>875</v>
      </c>
      <c r="C296" s="82">
        <v>100731</v>
      </c>
      <c r="D296" s="82" t="s">
        <v>23</v>
      </c>
      <c r="E296" s="144" t="s">
        <v>961</v>
      </c>
    </row>
    <row r="297" spans="1:5" ht="12.75">
      <c r="A297" s="76">
        <v>50</v>
      </c>
      <c r="B297" s="93" t="s">
        <v>84</v>
      </c>
      <c r="C297" s="95">
        <v>39987</v>
      </c>
      <c r="D297" s="93" t="s">
        <v>837</v>
      </c>
      <c r="E297" s="144" t="s">
        <v>962</v>
      </c>
    </row>
    <row r="298" ht="12.75">
      <c r="A298" s="72" t="s">
        <v>971</v>
      </c>
    </row>
    <row r="299" spans="1:6" ht="12.75">
      <c r="A299" s="75">
        <v>1</v>
      </c>
      <c r="B299" s="75" t="s">
        <v>963</v>
      </c>
      <c r="C299" s="78">
        <v>39924</v>
      </c>
      <c r="D299" s="78" t="s">
        <v>2</v>
      </c>
      <c r="E299" s="145">
        <v>395</v>
      </c>
      <c r="F299" s="73">
        <v>30</v>
      </c>
    </row>
    <row r="300" spans="1:6" ht="12.75">
      <c r="A300" s="75">
        <v>2</v>
      </c>
      <c r="B300" s="76" t="s">
        <v>561</v>
      </c>
      <c r="C300" s="78">
        <v>39973</v>
      </c>
      <c r="D300" s="75" t="s">
        <v>22</v>
      </c>
      <c r="E300" s="144">
        <v>386</v>
      </c>
      <c r="F300" s="73">
        <v>28</v>
      </c>
    </row>
    <row r="301" spans="1:6" ht="12.75">
      <c r="A301" s="75">
        <v>3</v>
      </c>
      <c r="B301" s="75" t="s">
        <v>916</v>
      </c>
      <c r="C301" s="78">
        <v>40324</v>
      </c>
      <c r="D301" s="78" t="s">
        <v>2</v>
      </c>
      <c r="E301" s="145">
        <v>381</v>
      </c>
      <c r="F301" s="73">
        <v>26</v>
      </c>
    </row>
    <row r="302" spans="1:6" ht="12.75">
      <c r="A302" s="75">
        <v>4</v>
      </c>
      <c r="B302" s="76" t="s">
        <v>893</v>
      </c>
      <c r="C302" s="77">
        <v>40359</v>
      </c>
      <c r="D302" s="75" t="s">
        <v>22</v>
      </c>
      <c r="E302" s="145">
        <v>374</v>
      </c>
      <c r="F302" s="73">
        <v>24</v>
      </c>
    </row>
    <row r="303" spans="1:6" ht="12.75">
      <c r="A303" s="75">
        <v>5</v>
      </c>
      <c r="B303" s="93" t="s">
        <v>301</v>
      </c>
      <c r="C303" s="94">
        <v>39974</v>
      </c>
      <c r="D303" s="93" t="s">
        <v>853</v>
      </c>
      <c r="E303" s="144">
        <v>371</v>
      </c>
      <c r="F303" s="73">
        <v>22</v>
      </c>
    </row>
    <row r="304" spans="1:6" ht="12.75">
      <c r="A304" s="75">
        <v>6</v>
      </c>
      <c r="B304" s="93" t="s">
        <v>350</v>
      </c>
      <c r="C304" s="94">
        <v>40222</v>
      </c>
      <c r="D304" s="93" t="s">
        <v>853</v>
      </c>
      <c r="E304" s="144">
        <v>367</v>
      </c>
      <c r="F304" s="73">
        <v>20</v>
      </c>
    </row>
    <row r="305" spans="1:6" ht="12.75">
      <c r="A305" s="75">
        <v>7</v>
      </c>
      <c r="B305" s="90" t="s">
        <v>964</v>
      </c>
      <c r="C305" s="82">
        <v>2009</v>
      </c>
      <c r="D305" s="75" t="s">
        <v>22</v>
      </c>
      <c r="E305" s="145">
        <v>365</v>
      </c>
      <c r="F305" s="73">
        <v>19</v>
      </c>
    </row>
    <row r="306" spans="1:6" ht="12.75">
      <c r="A306" s="75">
        <v>8</v>
      </c>
      <c r="B306" s="75" t="s">
        <v>667</v>
      </c>
      <c r="C306" s="78">
        <v>39990</v>
      </c>
      <c r="D306" s="75" t="s">
        <v>60</v>
      </c>
      <c r="E306" s="145" t="s">
        <v>965</v>
      </c>
      <c r="F306" s="73">
        <v>18</v>
      </c>
    </row>
    <row r="307" spans="1:6" ht="12.75">
      <c r="A307" s="75">
        <v>9</v>
      </c>
      <c r="B307" s="75" t="s">
        <v>332</v>
      </c>
      <c r="C307" s="78">
        <v>39844</v>
      </c>
      <c r="D307" s="78" t="s">
        <v>2</v>
      </c>
      <c r="E307" s="145">
        <v>362</v>
      </c>
      <c r="F307" s="73">
        <v>17</v>
      </c>
    </row>
    <row r="308" spans="1:6" ht="12.75">
      <c r="A308" s="75">
        <v>10</v>
      </c>
      <c r="B308" s="76" t="s">
        <v>389</v>
      </c>
      <c r="C308" s="77">
        <v>40210</v>
      </c>
      <c r="D308" s="75" t="s">
        <v>22</v>
      </c>
      <c r="E308" s="144">
        <v>357</v>
      </c>
      <c r="F308" s="73">
        <v>16</v>
      </c>
    </row>
    <row r="309" spans="1:6" ht="12.75">
      <c r="A309" s="75">
        <v>11</v>
      </c>
      <c r="B309" s="75" t="s">
        <v>309</v>
      </c>
      <c r="C309" s="75">
        <v>2009</v>
      </c>
      <c r="D309" s="75" t="s">
        <v>1</v>
      </c>
      <c r="E309" s="145">
        <v>354</v>
      </c>
      <c r="F309" s="73">
        <v>15</v>
      </c>
    </row>
    <row r="310" spans="1:6" ht="12.75">
      <c r="A310" s="75">
        <v>12</v>
      </c>
      <c r="B310" s="76" t="s">
        <v>540</v>
      </c>
      <c r="C310" s="77">
        <v>40249</v>
      </c>
      <c r="D310" s="75" t="s">
        <v>22</v>
      </c>
      <c r="E310" s="145">
        <v>352</v>
      </c>
      <c r="F310" s="73">
        <v>14</v>
      </c>
    </row>
    <row r="311" spans="1:6" ht="12.75">
      <c r="A311" s="75">
        <v>13</v>
      </c>
      <c r="B311" s="86" t="s">
        <v>330</v>
      </c>
      <c r="C311" s="86">
        <v>90501</v>
      </c>
      <c r="D311" s="75" t="s">
        <v>25</v>
      </c>
      <c r="E311" s="144">
        <v>350</v>
      </c>
      <c r="F311" s="73">
        <v>13</v>
      </c>
    </row>
    <row r="312" spans="1:6" ht="12.75">
      <c r="A312" s="75">
        <v>14</v>
      </c>
      <c r="B312" s="75" t="s">
        <v>564</v>
      </c>
      <c r="C312" s="78">
        <v>40115</v>
      </c>
      <c r="D312" s="75" t="s">
        <v>22</v>
      </c>
      <c r="E312" s="145">
        <v>349</v>
      </c>
      <c r="F312" s="73">
        <v>12</v>
      </c>
    </row>
    <row r="313" spans="1:6" ht="12.75">
      <c r="A313" s="75">
        <v>15</v>
      </c>
      <c r="B313" s="75" t="s">
        <v>917</v>
      </c>
      <c r="C313" s="78">
        <v>40330</v>
      </c>
      <c r="D313" s="78" t="s">
        <v>2</v>
      </c>
      <c r="E313" s="144">
        <v>345</v>
      </c>
      <c r="F313" s="73">
        <v>11</v>
      </c>
    </row>
    <row r="314" spans="1:6" ht="12.75">
      <c r="A314" s="75">
        <v>16</v>
      </c>
      <c r="B314" s="75" t="s">
        <v>335</v>
      </c>
      <c r="C314" s="78">
        <v>40192</v>
      </c>
      <c r="D314" s="78" t="s">
        <v>2</v>
      </c>
      <c r="E314" s="145">
        <v>345</v>
      </c>
      <c r="F314" s="73">
        <v>10</v>
      </c>
    </row>
    <row r="315" spans="1:6" ht="12.75">
      <c r="A315" s="75">
        <v>17</v>
      </c>
      <c r="B315" s="75" t="s">
        <v>895</v>
      </c>
      <c r="C315" s="78">
        <v>39887</v>
      </c>
      <c r="D315" s="78" t="s">
        <v>2</v>
      </c>
      <c r="E315" s="145">
        <v>344</v>
      </c>
      <c r="F315" s="73">
        <v>9</v>
      </c>
    </row>
    <row r="316" spans="1:6" ht="12.75">
      <c r="A316" s="75">
        <v>18</v>
      </c>
      <c r="B316" s="75" t="s">
        <v>529</v>
      </c>
      <c r="C316" s="78">
        <v>39832</v>
      </c>
      <c r="D316" s="78" t="s">
        <v>2</v>
      </c>
      <c r="E316" s="145">
        <v>335</v>
      </c>
      <c r="F316" s="73">
        <v>8</v>
      </c>
    </row>
    <row r="317" spans="1:6" ht="12.75">
      <c r="A317" s="75">
        <v>19</v>
      </c>
      <c r="B317" s="81" t="s">
        <v>519</v>
      </c>
      <c r="C317" s="82">
        <v>91201</v>
      </c>
      <c r="D317" s="82" t="s">
        <v>23</v>
      </c>
      <c r="E317" s="145">
        <v>335</v>
      </c>
      <c r="F317" s="73">
        <v>7</v>
      </c>
    </row>
    <row r="318" spans="1:6" ht="12.75">
      <c r="A318" s="75">
        <v>20</v>
      </c>
      <c r="B318" s="75" t="s">
        <v>544</v>
      </c>
      <c r="C318" s="78">
        <v>39953</v>
      </c>
      <c r="D318" s="75" t="s">
        <v>60</v>
      </c>
      <c r="E318" s="145">
        <v>324</v>
      </c>
      <c r="F318" s="73">
        <v>6</v>
      </c>
    </row>
    <row r="319" spans="1:6" ht="12.75">
      <c r="A319" s="75">
        <v>21</v>
      </c>
      <c r="B319" s="86" t="s">
        <v>352</v>
      </c>
      <c r="C319" s="86">
        <v>90604</v>
      </c>
      <c r="D319" s="75" t="s">
        <v>25</v>
      </c>
      <c r="E319" s="145">
        <v>315</v>
      </c>
      <c r="F319" s="73">
        <v>5</v>
      </c>
    </row>
    <row r="320" spans="1:6" ht="12.75">
      <c r="A320" s="75">
        <v>22</v>
      </c>
      <c r="B320" s="93" t="s">
        <v>966</v>
      </c>
      <c r="C320" s="94">
        <v>40457</v>
      </c>
      <c r="D320" s="93" t="s">
        <v>853</v>
      </c>
      <c r="E320" s="144">
        <v>310</v>
      </c>
      <c r="F320" s="73">
        <v>4</v>
      </c>
    </row>
    <row r="321" spans="1:6" ht="12.75">
      <c r="A321" s="75">
        <v>23</v>
      </c>
      <c r="B321" s="86" t="s">
        <v>296</v>
      </c>
      <c r="C321" s="86">
        <v>90608</v>
      </c>
      <c r="D321" s="75" t="s">
        <v>25</v>
      </c>
      <c r="E321" s="145">
        <v>310</v>
      </c>
      <c r="F321" s="73">
        <v>3</v>
      </c>
    </row>
    <row r="322" spans="1:6" ht="12.75">
      <c r="A322" s="75">
        <v>24</v>
      </c>
      <c r="B322" s="86" t="s">
        <v>915</v>
      </c>
      <c r="C322" s="86">
        <v>90728</v>
      </c>
      <c r="D322" s="75" t="s">
        <v>25</v>
      </c>
      <c r="E322" s="145">
        <v>307</v>
      </c>
      <c r="F322" s="73">
        <v>2</v>
      </c>
    </row>
    <row r="323" spans="1:6" ht="12.75">
      <c r="A323" s="75">
        <v>25</v>
      </c>
      <c r="B323" s="75" t="s">
        <v>857</v>
      </c>
      <c r="C323" s="75">
        <v>2010</v>
      </c>
      <c r="D323" s="75" t="s">
        <v>1</v>
      </c>
      <c r="E323" s="144">
        <v>305</v>
      </c>
      <c r="F323" s="73">
        <v>1</v>
      </c>
    </row>
    <row r="324" spans="1:5" ht="12.75">
      <c r="A324" s="75">
        <v>26</v>
      </c>
      <c r="B324" s="81" t="s">
        <v>367</v>
      </c>
      <c r="C324" s="82">
        <v>100518</v>
      </c>
      <c r="D324" s="82" t="s">
        <v>23</v>
      </c>
      <c r="E324" s="145">
        <v>303</v>
      </c>
    </row>
    <row r="325" spans="1:5" ht="12.75">
      <c r="A325" s="75">
        <v>27</v>
      </c>
      <c r="B325" s="75" t="s">
        <v>856</v>
      </c>
      <c r="C325" s="78">
        <v>39927</v>
      </c>
      <c r="D325" s="78" t="s">
        <v>2</v>
      </c>
      <c r="E325" s="144">
        <v>296</v>
      </c>
    </row>
    <row r="326" spans="1:5" ht="12.75">
      <c r="A326" s="75">
        <v>28</v>
      </c>
      <c r="B326" s="86" t="s">
        <v>298</v>
      </c>
      <c r="C326" s="86">
        <v>90910</v>
      </c>
      <c r="D326" s="75" t="s">
        <v>25</v>
      </c>
      <c r="E326" s="144">
        <v>287</v>
      </c>
    </row>
    <row r="327" spans="1:5" ht="12.75">
      <c r="A327" s="75">
        <v>29</v>
      </c>
      <c r="B327" s="86" t="s">
        <v>318</v>
      </c>
      <c r="C327" s="86">
        <v>101116</v>
      </c>
      <c r="D327" s="75" t="s">
        <v>25</v>
      </c>
      <c r="E327" s="145">
        <v>286</v>
      </c>
    </row>
    <row r="328" spans="1:5" ht="12.75">
      <c r="A328" s="75">
        <v>30</v>
      </c>
      <c r="B328" s="75" t="s">
        <v>303</v>
      </c>
      <c r="C328" s="78">
        <v>40534</v>
      </c>
      <c r="D328" s="75" t="s">
        <v>60</v>
      </c>
      <c r="E328" s="144" t="s">
        <v>967</v>
      </c>
    </row>
    <row r="329" spans="1:5" ht="12.75">
      <c r="A329" s="75">
        <v>31</v>
      </c>
      <c r="B329" s="75" t="s">
        <v>851</v>
      </c>
      <c r="C329" s="75">
        <v>2009</v>
      </c>
      <c r="D329" s="75" t="s">
        <v>1</v>
      </c>
      <c r="E329" s="145">
        <v>284</v>
      </c>
    </row>
    <row r="330" spans="1:5" ht="12.75">
      <c r="A330" s="75">
        <v>32</v>
      </c>
      <c r="B330" s="81" t="s">
        <v>556</v>
      </c>
      <c r="C330" s="82">
        <v>101005</v>
      </c>
      <c r="D330" s="82" t="s">
        <v>23</v>
      </c>
      <c r="E330" s="145">
        <v>284</v>
      </c>
    </row>
    <row r="331" spans="1:5" ht="12.75">
      <c r="A331" s="75">
        <v>33</v>
      </c>
      <c r="B331" s="93" t="s">
        <v>370</v>
      </c>
      <c r="C331" s="94">
        <v>40531</v>
      </c>
      <c r="D331" s="93" t="s">
        <v>853</v>
      </c>
      <c r="E331" s="145">
        <v>283</v>
      </c>
    </row>
    <row r="332" spans="1:5" ht="12.75">
      <c r="A332" s="75">
        <v>34</v>
      </c>
      <c r="B332" s="93" t="s">
        <v>355</v>
      </c>
      <c r="C332" s="94">
        <v>40338</v>
      </c>
      <c r="D332" s="93" t="s">
        <v>853</v>
      </c>
      <c r="E332" s="144">
        <v>282</v>
      </c>
    </row>
    <row r="333" spans="1:5" ht="12.75">
      <c r="A333" s="75">
        <v>35</v>
      </c>
      <c r="B333" s="81" t="s">
        <v>394</v>
      </c>
      <c r="C333" s="82">
        <v>90710</v>
      </c>
      <c r="D333" s="82" t="s">
        <v>23</v>
      </c>
      <c r="E333" s="145">
        <v>276</v>
      </c>
    </row>
    <row r="334" spans="1:5" ht="12.75">
      <c r="A334" s="75">
        <v>36</v>
      </c>
      <c r="B334" s="81" t="s">
        <v>385</v>
      </c>
      <c r="C334" s="82">
        <v>91026</v>
      </c>
      <c r="D334" s="82" t="s">
        <v>23</v>
      </c>
      <c r="E334" s="145">
        <v>274</v>
      </c>
    </row>
    <row r="335" spans="1:5" ht="12.75">
      <c r="A335" s="75">
        <v>37</v>
      </c>
      <c r="B335" s="86" t="s">
        <v>968</v>
      </c>
      <c r="C335" s="86">
        <v>101213</v>
      </c>
      <c r="D335" s="75" t="s">
        <v>25</v>
      </c>
      <c r="E335" s="145">
        <v>267</v>
      </c>
    </row>
    <row r="336" spans="1:5" ht="12.75">
      <c r="A336" s="75">
        <v>38</v>
      </c>
      <c r="B336" s="81" t="s">
        <v>558</v>
      </c>
      <c r="C336" s="81">
        <v>91010</v>
      </c>
      <c r="D336" s="82" t="s">
        <v>23</v>
      </c>
      <c r="E336" s="145">
        <v>267</v>
      </c>
    </row>
    <row r="337" spans="1:5" ht="12.75">
      <c r="A337" s="75">
        <v>39</v>
      </c>
      <c r="B337" s="86" t="s">
        <v>363</v>
      </c>
      <c r="C337" s="86">
        <v>90311</v>
      </c>
      <c r="D337" s="75" t="s">
        <v>25</v>
      </c>
      <c r="E337" s="145">
        <v>266</v>
      </c>
    </row>
    <row r="338" spans="1:5" ht="12.75">
      <c r="A338" s="75">
        <v>40</v>
      </c>
      <c r="B338" s="82" t="s">
        <v>969</v>
      </c>
      <c r="C338" s="82">
        <v>90316</v>
      </c>
      <c r="D338" s="82" t="s">
        <v>23</v>
      </c>
      <c r="E338" s="145">
        <v>264</v>
      </c>
    </row>
    <row r="339" spans="1:5" ht="12.75">
      <c r="A339" s="75">
        <v>41</v>
      </c>
      <c r="B339" s="75" t="s">
        <v>323</v>
      </c>
      <c r="C339" s="75">
        <v>2010</v>
      </c>
      <c r="D339" s="75" t="s">
        <v>1</v>
      </c>
      <c r="E339" s="145">
        <v>262</v>
      </c>
    </row>
    <row r="340" spans="1:5" ht="12.75">
      <c r="A340" s="75">
        <v>42</v>
      </c>
      <c r="B340" s="75" t="s">
        <v>643</v>
      </c>
      <c r="C340" s="78">
        <v>40073</v>
      </c>
      <c r="D340" s="75" t="s">
        <v>60</v>
      </c>
      <c r="E340" s="144" t="s">
        <v>970</v>
      </c>
    </row>
    <row r="341" spans="1:5" ht="12.75">
      <c r="A341" s="75">
        <v>43</v>
      </c>
      <c r="B341" s="86" t="s">
        <v>859</v>
      </c>
      <c r="C341" s="86">
        <v>100616</v>
      </c>
      <c r="D341" s="75" t="s">
        <v>25</v>
      </c>
      <c r="E341" s="145">
        <v>236</v>
      </c>
    </row>
    <row r="342" spans="1:5" ht="12.75">
      <c r="A342" s="75">
        <v>44</v>
      </c>
      <c r="B342" s="86" t="s">
        <v>372</v>
      </c>
      <c r="C342" s="86">
        <v>90827</v>
      </c>
      <c r="D342" s="75" t="s">
        <v>25</v>
      </c>
      <c r="E342" s="145">
        <v>229</v>
      </c>
    </row>
    <row r="343" ht="12.75">
      <c r="A343" s="72" t="s">
        <v>972</v>
      </c>
    </row>
    <row r="344" spans="1:6" ht="12.75">
      <c r="A344" s="75">
        <v>1</v>
      </c>
      <c r="B344" s="96" t="s">
        <v>873</v>
      </c>
      <c r="C344" s="92">
        <v>39938</v>
      </c>
      <c r="D344" s="96" t="s">
        <v>837</v>
      </c>
      <c r="E344" s="146">
        <v>9.03</v>
      </c>
      <c r="F344" s="73">
        <v>30</v>
      </c>
    </row>
    <row r="345" spans="1:6" ht="12.75">
      <c r="A345" s="75">
        <v>2</v>
      </c>
      <c r="B345" s="96" t="s">
        <v>105</v>
      </c>
      <c r="C345" s="92">
        <v>39871</v>
      </c>
      <c r="D345" s="75" t="s">
        <v>832</v>
      </c>
      <c r="E345" s="79">
        <v>8.64</v>
      </c>
      <c r="F345" s="73">
        <v>28</v>
      </c>
    </row>
    <row r="346" spans="1:6" ht="12.75">
      <c r="A346" s="75">
        <v>3</v>
      </c>
      <c r="B346" s="96" t="s">
        <v>197</v>
      </c>
      <c r="C346" s="92">
        <v>39945</v>
      </c>
      <c r="D346" s="75" t="s">
        <v>832</v>
      </c>
      <c r="E346" s="130">
        <v>8.63</v>
      </c>
      <c r="F346" s="73">
        <v>26</v>
      </c>
    </row>
    <row r="347" spans="1:6" ht="12.75">
      <c r="A347" s="75">
        <v>4</v>
      </c>
      <c r="B347" s="75" t="s">
        <v>912</v>
      </c>
      <c r="C347" s="78">
        <v>40039</v>
      </c>
      <c r="D347" s="78" t="s">
        <v>2</v>
      </c>
      <c r="E347" s="80">
        <v>8.51</v>
      </c>
      <c r="F347" s="73">
        <v>24</v>
      </c>
    </row>
    <row r="348" spans="1:6" ht="12.75">
      <c r="A348" s="75">
        <v>5</v>
      </c>
      <c r="B348" s="96" t="s">
        <v>189</v>
      </c>
      <c r="C348" s="92">
        <v>39864</v>
      </c>
      <c r="D348" s="75" t="s">
        <v>832</v>
      </c>
      <c r="E348" s="130">
        <v>8.34</v>
      </c>
      <c r="F348" s="73">
        <v>22</v>
      </c>
    </row>
    <row r="349" spans="1:6" ht="12.75">
      <c r="A349" s="75">
        <v>6</v>
      </c>
      <c r="B349" s="96" t="s">
        <v>48</v>
      </c>
      <c r="C349" s="92">
        <v>39974</v>
      </c>
      <c r="D349" s="75" t="s">
        <v>832</v>
      </c>
      <c r="E349" s="146">
        <v>8.22</v>
      </c>
      <c r="F349" s="73">
        <v>20</v>
      </c>
    </row>
    <row r="350" spans="1:6" ht="12.75">
      <c r="A350" s="75">
        <v>7</v>
      </c>
      <c r="B350" s="81" t="s">
        <v>470</v>
      </c>
      <c r="C350" s="81">
        <v>100503</v>
      </c>
      <c r="D350" s="82" t="s">
        <v>23</v>
      </c>
      <c r="E350" s="80">
        <v>8.03</v>
      </c>
      <c r="F350" s="73">
        <v>19</v>
      </c>
    </row>
    <row r="351" spans="1:6" ht="12.75">
      <c r="A351" s="75">
        <v>8</v>
      </c>
      <c r="B351" s="75" t="s">
        <v>41</v>
      </c>
      <c r="C351" s="78">
        <v>39911</v>
      </c>
      <c r="D351" s="78" t="s">
        <v>2</v>
      </c>
      <c r="E351" s="80">
        <v>7.76</v>
      </c>
      <c r="F351" s="73">
        <v>18</v>
      </c>
    </row>
    <row r="352" spans="1:6" ht="12.75">
      <c r="A352" s="75">
        <v>9</v>
      </c>
      <c r="B352" s="75" t="s">
        <v>55</v>
      </c>
      <c r="C352" s="78">
        <v>39924</v>
      </c>
      <c r="D352" s="78" t="s">
        <v>2</v>
      </c>
      <c r="E352" s="80">
        <v>7.51</v>
      </c>
      <c r="F352" s="73">
        <v>17</v>
      </c>
    </row>
    <row r="353" spans="1:6" ht="12.75">
      <c r="A353" s="75">
        <v>10</v>
      </c>
      <c r="B353" s="96" t="s">
        <v>81</v>
      </c>
      <c r="C353" s="92">
        <v>40211</v>
      </c>
      <c r="D353" s="75" t="s">
        <v>832</v>
      </c>
      <c r="E353" s="131">
        <v>7.43</v>
      </c>
      <c r="F353" s="73">
        <v>16</v>
      </c>
    </row>
    <row r="354" spans="1:6" ht="12.75">
      <c r="A354" s="75">
        <v>11</v>
      </c>
      <c r="B354" s="96" t="s">
        <v>431</v>
      </c>
      <c r="C354" s="92">
        <v>39982</v>
      </c>
      <c r="D354" s="75" t="s">
        <v>832</v>
      </c>
      <c r="E354" s="135">
        <v>7.43</v>
      </c>
      <c r="F354" s="73">
        <v>15</v>
      </c>
    </row>
    <row r="355" spans="1:6" ht="12.75">
      <c r="A355" s="75">
        <v>12</v>
      </c>
      <c r="B355" s="81" t="s">
        <v>248</v>
      </c>
      <c r="C355" s="82">
        <v>90825</v>
      </c>
      <c r="D355" s="82" t="s">
        <v>23</v>
      </c>
      <c r="E355" s="80">
        <v>7.41</v>
      </c>
      <c r="F355" s="73">
        <v>14</v>
      </c>
    </row>
    <row r="356" spans="1:6" ht="12.75">
      <c r="A356" s="75">
        <v>13</v>
      </c>
      <c r="B356" s="75" t="s">
        <v>125</v>
      </c>
      <c r="C356" s="78">
        <v>39996</v>
      </c>
      <c r="D356" s="78" t="s">
        <v>2</v>
      </c>
      <c r="E356" s="80">
        <v>7.22</v>
      </c>
      <c r="F356" s="73">
        <v>13</v>
      </c>
    </row>
    <row r="357" spans="1:6" ht="12.75">
      <c r="A357" s="75">
        <v>14</v>
      </c>
      <c r="B357" s="75" t="s">
        <v>159</v>
      </c>
      <c r="C357" s="78">
        <v>40274</v>
      </c>
      <c r="D357" s="78" t="s">
        <v>2</v>
      </c>
      <c r="E357" s="80">
        <v>7.13</v>
      </c>
      <c r="F357" s="73">
        <v>12</v>
      </c>
    </row>
    <row r="358" spans="1:6" ht="12.75">
      <c r="A358" s="75">
        <v>15</v>
      </c>
      <c r="B358" s="76" t="s">
        <v>408</v>
      </c>
      <c r="C358" s="75">
        <v>2010</v>
      </c>
      <c r="D358" s="75" t="s">
        <v>22</v>
      </c>
      <c r="E358" s="130">
        <v>7.08</v>
      </c>
      <c r="F358" s="73">
        <v>11</v>
      </c>
    </row>
    <row r="359" spans="1:6" ht="12.75">
      <c r="A359" s="75">
        <v>16</v>
      </c>
      <c r="B359" s="96" t="s">
        <v>839</v>
      </c>
      <c r="C359" s="92">
        <v>40138</v>
      </c>
      <c r="D359" s="75" t="s">
        <v>832</v>
      </c>
      <c r="E359" s="131">
        <v>6.98</v>
      </c>
      <c r="F359" s="73">
        <v>10</v>
      </c>
    </row>
    <row r="360" spans="1:6" ht="12.75">
      <c r="A360" s="75">
        <v>17</v>
      </c>
      <c r="B360" s="86" t="s">
        <v>165</v>
      </c>
      <c r="C360" s="86">
        <v>105718</v>
      </c>
      <c r="D360" s="75" t="s">
        <v>25</v>
      </c>
      <c r="E360" s="130">
        <v>6.9</v>
      </c>
      <c r="F360" s="73">
        <v>9</v>
      </c>
    </row>
    <row r="361" spans="1:6" ht="12.75">
      <c r="A361" s="75">
        <v>18</v>
      </c>
      <c r="B361" s="75" t="s">
        <v>622</v>
      </c>
      <c r="C361" s="77">
        <v>39816</v>
      </c>
      <c r="D361" s="75" t="s">
        <v>22</v>
      </c>
      <c r="E361" s="80">
        <v>6.77</v>
      </c>
      <c r="F361" s="73">
        <v>8</v>
      </c>
    </row>
    <row r="362" spans="1:6" ht="12.75">
      <c r="A362" s="75">
        <v>19</v>
      </c>
      <c r="B362" s="75" t="s">
        <v>883</v>
      </c>
      <c r="C362" s="106">
        <v>2009</v>
      </c>
      <c r="D362" s="75" t="s">
        <v>22</v>
      </c>
      <c r="E362" s="80">
        <v>6.77</v>
      </c>
      <c r="F362" s="73">
        <v>7</v>
      </c>
    </row>
    <row r="363" spans="1:6" ht="12.75">
      <c r="A363" s="75">
        <v>20</v>
      </c>
      <c r="B363" s="75" t="s">
        <v>62</v>
      </c>
      <c r="C363" s="83">
        <v>39990</v>
      </c>
      <c r="D363" s="75" t="s">
        <v>60</v>
      </c>
      <c r="E363" s="130">
        <v>6.72</v>
      </c>
      <c r="F363" s="73">
        <v>6</v>
      </c>
    </row>
    <row r="364" spans="1:6" ht="12.75">
      <c r="A364" s="75">
        <v>21</v>
      </c>
      <c r="B364" s="96" t="s">
        <v>443</v>
      </c>
      <c r="C364" s="92">
        <v>40220</v>
      </c>
      <c r="D364" s="75" t="s">
        <v>832</v>
      </c>
      <c r="E364" s="131">
        <v>6.7</v>
      </c>
      <c r="F364" s="73">
        <v>5</v>
      </c>
    </row>
    <row r="365" spans="1:6" ht="12.75">
      <c r="A365" s="75">
        <v>22</v>
      </c>
      <c r="B365" s="75" t="s">
        <v>627</v>
      </c>
      <c r="C365" s="78">
        <v>39867</v>
      </c>
      <c r="D365" s="78" t="s">
        <v>2</v>
      </c>
      <c r="E365" s="80">
        <v>6.48</v>
      </c>
      <c r="F365" s="73">
        <v>4</v>
      </c>
    </row>
    <row r="366" spans="1:6" ht="12.75">
      <c r="A366" s="75">
        <v>23</v>
      </c>
      <c r="B366" s="75" t="s">
        <v>150</v>
      </c>
      <c r="C366" s="78">
        <v>40273</v>
      </c>
      <c r="D366" s="78" t="s">
        <v>2</v>
      </c>
      <c r="E366" s="80">
        <v>6.48</v>
      </c>
      <c r="F366" s="73">
        <v>3</v>
      </c>
    </row>
    <row r="367" spans="1:6" ht="12.75">
      <c r="A367" s="75">
        <v>24</v>
      </c>
      <c r="B367" s="96" t="s">
        <v>868</v>
      </c>
      <c r="C367" s="94">
        <v>40140</v>
      </c>
      <c r="D367" s="107" t="s">
        <v>837</v>
      </c>
      <c r="E367" s="79">
        <v>6.47</v>
      </c>
      <c r="F367" s="73">
        <v>2</v>
      </c>
    </row>
    <row r="368" spans="1:6" ht="12.75">
      <c r="A368" s="75">
        <v>25</v>
      </c>
      <c r="B368" s="81" t="s">
        <v>233</v>
      </c>
      <c r="C368" s="82">
        <v>100511</v>
      </c>
      <c r="D368" s="82" t="s">
        <v>23</v>
      </c>
      <c r="E368" s="80">
        <v>6.3</v>
      </c>
      <c r="F368" s="73">
        <v>1</v>
      </c>
    </row>
    <row r="369" spans="1:5" ht="12.75">
      <c r="A369" s="75">
        <v>26</v>
      </c>
      <c r="B369" s="107" t="s">
        <v>177</v>
      </c>
      <c r="C369" s="94">
        <v>40298</v>
      </c>
      <c r="D369" s="107" t="s">
        <v>837</v>
      </c>
      <c r="E369" s="146">
        <v>6.27</v>
      </c>
    </row>
    <row r="370" spans="1:5" ht="12.75">
      <c r="A370" s="75">
        <v>27</v>
      </c>
      <c r="B370" s="107" t="s">
        <v>882</v>
      </c>
      <c r="C370" s="94">
        <v>40336</v>
      </c>
      <c r="D370" s="107" t="s">
        <v>837</v>
      </c>
      <c r="E370" s="130">
        <v>6</v>
      </c>
    </row>
    <row r="371" spans="1:5" ht="12.75">
      <c r="A371" s="75">
        <v>28</v>
      </c>
      <c r="B371" s="86" t="s">
        <v>120</v>
      </c>
      <c r="C371" s="86">
        <v>2009</v>
      </c>
      <c r="D371" s="75" t="s">
        <v>25</v>
      </c>
      <c r="E371" s="130">
        <v>6</v>
      </c>
    </row>
    <row r="372" spans="1:5" ht="12.75">
      <c r="A372" s="75">
        <v>29</v>
      </c>
      <c r="B372" s="81" t="s">
        <v>162</v>
      </c>
      <c r="C372" s="82">
        <v>100228</v>
      </c>
      <c r="D372" s="82" t="s">
        <v>23</v>
      </c>
      <c r="E372" s="130">
        <v>6</v>
      </c>
    </row>
    <row r="373" spans="1:5" ht="12.75">
      <c r="A373" s="75">
        <v>30</v>
      </c>
      <c r="B373" s="87" t="s">
        <v>913</v>
      </c>
      <c r="C373" s="88">
        <v>40231</v>
      </c>
      <c r="D373" s="75" t="s">
        <v>22</v>
      </c>
      <c r="E373" s="131">
        <v>5.88</v>
      </c>
    </row>
    <row r="374" spans="1:5" ht="12.75">
      <c r="A374" s="75">
        <v>31</v>
      </c>
      <c r="B374" s="87" t="s">
        <v>272</v>
      </c>
      <c r="C374" s="88">
        <v>40509</v>
      </c>
      <c r="D374" s="75" t="s">
        <v>22</v>
      </c>
      <c r="E374" s="135">
        <v>5.78</v>
      </c>
    </row>
    <row r="375" spans="1:5" ht="12.75">
      <c r="A375" s="75">
        <v>32</v>
      </c>
      <c r="B375" s="81" t="s">
        <v>250</v>
      </c>
      <c r="C375" s="82">
        <v>90402</v>
      </c>
      <c r="D375" s="82" t="s">
        <v>23</v>
      </c>
      <c r="E375" s="80">
        <v>5.78</v>
      </c>
    </row>
    <row r="376" spans="1:5" ht="12.75">
      <c r="A376" s="75">
        <v>33</v>
      </c>
      <c r="B376" s="76" t="s">
        <v>889</v>
      </c>
      <c r="C376" s="77">
        <v>39852</v>
      </c>
      <c r="D376" s="75" t="s">
        <v>22</v>
      </c>
      <c r="E376" s="80">
        <v>5.71</v>
      </c>
    </row>
    <row r="377" spans="1:5" ht="12.75">
      <c r="A377" s="75">
        <v>34</v>
      </c>
      <c r="B377" s="86" t="s">
        <v>205</v>
      </c>
      <c r="C377" s="86">
        <v>96219</v>
      </c>
      <c r="D377" s="75" t="s">
        <v>25</v>
      </c>
      <c r="E377" s="80">
        <v>5.68</v>
      </c>
    </row>
    <row r="378" spans="1:5" ht="12.75">
      <c r="A378" s="75">
        <v>35</v>
      </c>
      <c r="B378" s="82" t="s">
        <v>877</v>
      </c>
      <c r="C378" s="82">
        <v>100806</v>
      </c>
      <c r="D378" s="82" t="s">
        <v>23</v>
      </c>
      <c r="E378" s="80">
        <v>5.63</v>
      </c>
    </row>
    <row r="379" spans="1:5" ht="12.75">
      <c r="A379" s="75">
        <v>36</v>
      </c>
      <c r="B379" s="90" t="s">
        <v>269</v>
      </c>
      <c r="C379" s="91">
        <v>40361</v>
      </c>
      <c r="D379" s="75" t="s">
        <v>22</v>
      </c>
      <c r="E379" s="131">
        <v>5.42</v>
      </c>
    </row>
    <row r="380" spans="1:5" ht="12.75">
      <c r="A380" s="75">
        <v>38</v>
      </c>
      <c r="B380" s="75" t="s">
        <v>480</v>
      </c>
      <c r="C380" s="78">
        <v>39926</v>
      </c>
      <c r="D380" s="78" t="s">
        <v>2</v>
      </c>
      <c r="E380" s="80">
        <v>5.33</v>
      </c>
    </row>
    <row r="381" spans="1:5" ht="12.75">
      <c r="A381" s="75">
        <v>39</v>
      </c>
      <c r="B381" s="87" t="s">
        <v>493</v>
      </c>
      <c r="C381" s="88">
        <v>40372</v>
      </c>
      <c r="D381" s="75" t="s">
        <v>22</v>
      </c>
      <c r="E381" s="131">
        <v>5.27</v>
      </c>
    </row>
    <row r="382" spans="1:5" ht="12.75">
      <c r="A382" s="75">
        <v>40</v>
      </c>
      <c r="B382" s="86" t="s">
        <v>139</v>
      </c>
      <c r="C382" s="86">
        <v>105620</v>
      </c>
      <c r="D382" s="75" t="s">
        <v>25</v>
      </c>
      <c r="E382" s="80">
        <v>5.1</v>
      </c>
    </row>
    <row r="383" spans="1:5" ht="12.75">
      <c r="A383" s="75">
        <v>41</v>
      </c>
      <c r="B383" s="86" t="s">
        <v>885</v>
      </c>
      <c r="C383" s="86">
        <v>106210</v>
      </c>
      <c r="D383" s="75" t="s">
        <v>25</v>
      </c>
      <c r="E383" s="80">
        <v>4.95</v>
      </c>
    </row>
    <row r="384" spans="1:5" ht="12.75">
      <c r="A384" s="75">
        <v>42</v>
      </c>
      <c r="B384" s="86" t="s">
        <v>141</v>
      </c>
      <c r="C384" s="86">
        <v>105423</v>
      </c>
      <c r="D384" s="75" t="s">
        <v>25</v>
      </c>
      <c r="E384" s="80">
        <v>4.26</v>
      </c>
    </row>
    <row r="385" ht="12.75">
      <c r="A385" s="72" t="s">
        <v>973</v>
      </c>
    </row>
    <row r="386" spans="1:6" ht="12.75">
      <c r="A386" s="75">
        <v>1</v>
      </c>
      <c r="B386" s="108" t="s">
        <v>510</v>
      </c>
      <c r="C386" s="109">
        <v>39820</v>
      </c>
      <c r="D386" s="108" t="s">
        <v>853</v>
      </c>
      <c r="E386" s="79">
        <v>9.13</v>
      </c>
      <c r="F386" s="73">
        <v>30</v>
      </c>
    </row>
    <row r="387" spans="1:6" ht="12.75">
      <c r="A387" s="75">
        <v>2</v>
      </c>
      <c r="B387" s="108" t="s">
        <v>359</v>
      </c>
      <c r="C387" s="109">
        <v>40133</v>
      </c>
      <c r="D387" s="108" t="s">
        <v>853</v>
      </c>
      <c r="E387" s="131">
        <v>8.97</v>
      </c>
      <c r="F387" s="73">
        <v>28</v>
      </c>
    </row>
    <row r="388" spans="1:6" ht="12.75">
      <c r="A388" s="75">
        <v>3</v>
      </c>
      <c r="B388" s="110" t="s">
        <v>380</v>
      </c>
      <c r="C388" s="110">
        <v>90114</v>
      </c>
      <c r="D388" s="111" t="s">
        <v>25</v>
      </c>
      <c r="E388" s="135">
        <v>8.5</v>
      </c>
      <c r="F388" s="73">
        <v>26</v>
      </c>
    </row>
    <row r="389" spans="1:6" ht="12.75">
      <c r="A389" s="75">
        <v>4</v>
      </c>
      <c r="B389" s="108" t="s">
        <v>347</v>
      </c>
      <c r="C389" s="109">
        <v>40422</v>
      </c>
      <c r="D389" s="108" t="s">
        <v>853</v>
      </c>
      <c r="E389" s="131">
        <v>7.89</v>
      </c>
      <c r="F389" s="73">
        <v>24</v>
      </c>
    </row>
    <row r="390" spans="1:6" ht="12.75">
      <c r="A390" s="75">
        <v>5</v>
      </c>
      <c r="B390" s="111" t="s">
        <v>918</v>
      </c>
      <c r="C390" s="112">
        <v>40188</v>
      </c>
      <c r="D390" s="112" t="s">
        <v>2</v>
      </c>
      <c r="E390" s="135">
        <v>7.83</v>
      </c>
      <c r="F390" s="73">
        <v>22</v>
      </c>
    </row>
    <row r="391" spans="1:6" ht="12.75">
      <c r="A391" s="75">
        <v>6</v>
      </c>
      <c r="B391" s="113" t="s">
        <v>391</v>
      </c>
      <c r="C391" s="114">
        <v>39888</v>
      </c>
      <c r="D391" s="111" t="s">
        <v>22</v>
      </c>
      <c r="E391" s="131">
        <v>7.64</v>
      </c>
      <c r="F391" s="73">
        <v>20</v>
      </c>
    </row>
    <row r="392" spans="1:6" ht="12.75">
      <c r="A392" s="75">
        <v>7</v>
      </c>
      <c r="B392" s="115" t="s">
        <v>899</v>
      </c>
      <c r="C392" s="116">
        <v>2009</v>
      </c>
      <c r="D392" s="111" t="s">
        <v>22</v>
      </c>
      <c r="E392" s="129">
        <v>7.62</v>
      </c>
      <c r="F392" s="73">
        <v>19</v>
      </c>
    </row>
    <row r="393" spans="1:6" ht="12.75">
      <c r="A393" s="75">
        <v>8</v>
      </c>
      <c r="B393" s="113" t="s">
        <v>964</v>
      </c>
      <c r="C393" s="117">
        <v>2009</v>
      </c>
      <c r="D393" s="111" t="s">
        <v>22</v>
      </c>
      <c r="E393" s="131">
        <v>7.61</v>
      </c>
      <c r="F393" s="73">
        <v>18</v>
      </c>
    </row>
    <row r="394" spans="1:6" ht="12.75">
      <c r="A394" s="75">
        <v>9</v>
      </c>
      <c r="B394" s="111" t="s">
        <v>327</v>
      </c>
      <c r="C394" s="112">
        <v>40216</v>
      </c>
      <c r="D394" s="111" t="s">
        <v>60</v>
      </c>
      <c r="E394" s="135">
        <v>7.34</v>
      </c>
      <c r="F394" s="73">
        <v>17</v>
      </c>
    </row>
    <row r="395" spans="1:6" ht="12.75">
      <c r="A395" s="75">
        <v>10</v>
      </c>
      <c r="B395" s="110" t="s">
        <v>379</v>
      </c>
      <c r="C395" s="110">
        <v>90827</v>
      </c>
      <c r="D395" s="111" t="s">
        <v>25</v>
      </c>
      <c r="E395" s="79">
        <v>7.28</v>
      </c>
      <c r="F395" s="73">
        <v>16</v>
      </c>
    </row>
    <row r="396" spans="1:6" ht="12.75">
      <c r="A396" s="75">
        <v>11</v>
      </c>
      <c r="B396" s="117" t="s">
        <v>514</v>
      </c>
      <c r="C396" s="117">
        <v>100723</v>
      </c>
      <c r="D396" s="117" t="s">
        <v>23</v>
      </c>
      <c r="E396" s="80">
        <v>7.07</v>
      </c>
      <c r="F396" s="73">
        <v>15</v>
      </c>
    </row>
    <row r="397" spans="1:6" ht="12.75">
      <c r="A397" s="75">
        <v>12</v>
      </c>
      <c r="B397" s="108" t="s">
        <v>397</v>
      </c>
      <c r="C397" s="109">
        <v>40381</v>
      </c>
      <c r="D397" s="108" t="s">
        <v>853</v>
      </c>
      <c r="E397" s="79">
        <v>7.06</v>
      </c>
      <c r="F397" s="73">
        <v>14</v>
      </c>
    </row>
    <row r="398" spans="1:6" ht="12.75">
      <c r="A398" s="75">
        <v>13</v>
      </c>
      <c r="B398" s="108" t="s">
        <v>900</v>
      </c>
      <c r="C398" s="109">
        <v>39953</v>
      </c>
      <c r="D398" s="108" t="s">
        <v>853</v>
      </c>
      <c r="E398" s="131">
        <v>6.98</v>
      </c>
      <c r="F398" s="73">
        <v>13</v>
      </c>
    </row>
    <row r="399" spans="1:6" ht="12.75">
      <c r="A399" s="75">
        <v>14</v>
      </c>
      <c r="B399" s="118" t="s">
        <v>854</v>
      </c>
      <c r="C399" s="119">
        <v>39967</v>
      </c>
      <c r="D399" s="111" t="s">
        <v>22</v>
      </c>
      <c r="E399" s="131">
        <v>6.96</v>
      </c>
      <c r="F399" s="73">
        <v>12</v>
      </c>
    </row>
    <row r="400" spans="1:6" ht="12.75">
      <c r="A400" s="75">
        <v>15</v>
      </c>
      <c r="B400" s="111" t="s">
        <v>963</v>
      </c>
      <c r="C400" s="112">
        <v>39924</v>
      </c>
      <c r="D400" s="112" t="s">
        <v>2</v>
      </c>
      <c r="E400" s="133">
        <v>6.94</v>
      </c>
      <c r="F400" s="73">
        <v>11</v>
      </c>
    </row>
    <row r="401" spans="1:6" ht="12.75">
      <c r="A401" s="75">
        <v>16</v>
      </c>
      <c r="B401" s="117" t="s">
        <v>898</v>
      </c>
      <c r="C401" s="117">
        <v>101001</v>
      </c>
      <c r="D401" s="117" t="s">
        <v>23</v>
      </c>
      <c r="E401" s="80">
        <v>6.92</v>
      </c>
      <c r="F401" s="73">
        <v>10</v>
      </c>
    </row>
    <row r="402" spans="1:6" ht="12.75">
      <c r="A402" s="75">
        <v>17</v>
      </c>
      <c r="B402" s="111" t="s">
        <v>667</v>
      </c>
      <c r="C402" s="112">
        <v>39990</v>
      </c>
      <c r="D402" s="111" t="s">
        <v>60</v>
      </c>
      <c r="E402" s="135">
        <v>6.88</v>
      </c>
      <c r="F402" s="73">
        <v>9</v>
      </c>
    </row>
    <row r="403" spans="1:6" ht="12.75">
      <c r="A403" s="75">
        <v>18</v>
      </c>
      <c r="B403" s="115" t="s">
        <v>525</v>
      </c>
      <c r="C403" s="120">
        <v>40313</v>
      </c>
      <c r="D403" s="111" t="s">
        <v>22</v>
      </c>
      <c r="E403" s="131">
        <v>6.72</v>
      </c>
      <c r="F403" s="73">
        <v>8</v>
      </c>
    </row>
    <row r="404" spans="1:6" ht="12.75">
      <c r="A404" s="75">
        <v>19</v>
      </c>
      <c r="B404" s="117" t="s">
        <v>969</v>
      </c>
      <c r="C404" s="117">
        <v>90316</v>
      </c>
      <c r="D404" s="117" t="s">
        <v>23</v>
      </c>
      <c r="E404" s="80">
        <v>6.56</v>
      </c>
      <c r="F404" s="73">
        <v>7</v>
      </c>
    </row>
    <row r="405" spans="1:6" ht="12.75">
      <c r="A405" s="75">
        <v>20</v>
      </c>
      <c r="B405" s="111" t="s">
        <v>974</v>
      </c>
      <c r="C405" s="112">
        <v>40166</v>
      </c>
      <c r="D405" s="111" t="s">
        <v>60</v>
      </c>
      <c r="E405" s="135">
        <v>6.54</v>
      </c>
      <c r="F405" s="73">
        <v>6</v>
      </c>
    </row>
    <row r="406" spans="1:6" ht="12.75">
      <c r="A406" s="75">
        <v>21</v>
      </c>
      <c r="B406" s="108" t="s">
        <v>355</v>
      </c>
      <c r="C406" s="109">
        <v>40338</v>
      </c>
      <c r="D406" s="108" t="s">
        <v>853</v>
      </c>
      <c r="E406" s="131">
        <v>6.43</v>
      </c>
      <c r="F406" s="73">
        <v>5</v>
      </c>
    </row>
    <row r="407" spans="1:6" ht="12.75">
      <c r="A407" s="75">
        <v>22</v>
      </c>
      <c r="B407" s="121" t="s">
        <v>519</v>
      </c>
      <c r="C407" s="117">
        <v>91201</v>
      </c>
      <c r="D407" s="117" t="s">
        <v>23</v>
      </c>
      <c r="E407" s="80">
        <v>6.4</v>
      </c>
      <c r="F407" s="73">
        <v>4</v>
      </c>
    </row>
    <row r="408" spans="1:6" ht="12.75">
      <c r="A408" s="75">
        <v>23</v>
      </c>
      <c r="B408" s="111" t="s">
        <v>901</v>
      </c>
      <c r="C408" s="112">
        <v>40330</v>
      </c>
      <c r="D408" s="112" t="s">
        <v>2</v>
      </c>
      <c r="E408" s="135">
        <v>6.18</v>
      </c>
      <c r="F408" s="73">
        <v>3</v>
      </c>
    </row>
    <row r="409" spans="1:6" ht="12.75">
      <c r="A409" s="75">
        <v>24</v>
      </c>
      <c r="B409" s="110" t="s">
        <v>284</v>
      </c>
      <c r="C409" s="110">
        <v>90304</v>
      </c>
      <c r="D409" s="111" t="s">
        <v>25</v>
      </c>
      <c r="E409" s="80">
        <v>6.09</v>
      </c>
      <c r="F409" s="73">
        <v>2</v>
      </c>
    </row>
    <row r="410" spans="1:6" ht="12.75">
      <c r="A410" s="75">
        <v>25</v>
      </c>
      <c r="B410" s="111" t="s">
        <v>650</v>
      </c>
      <c r="C410" s="112">
        <v>40168</v>
      </c>
      <c r="D410" s="112" t="s">
        <v>2</v>
      </c>
      <c r="E410" s="79">
        <v>6.05</v>
      </c>
      <c r="F410" s="73">
        <v>1</v>
      </c>
    </row>
    <row r="411" spans="1:5" ht="12.75">
      <c r="A411" s="75">
        <v>26</v>
      </c>
      <c r="B411" s="110" t="s">
        <v>968</v>
      </c>
      <c r="C411" s="110">
        <v>101213</v>
      </c>
      <c r="D411" s="111" t="s">
        <v>25</v>
      </c>
      <c r="E411" s="133">
        <v>6.04</v>
      </c>
    </row>
    <row r="412" spans="1:5" ht="12.75">
      <c r="A412" s="75">
        <v>27</v>
      </c>
      <c r="B412" s="108" t="s">
        <v>357</v>
      </c>
      <c r="C412" s="109">
        <v>40390</v>
      </c>
      <c r="D412" s="108" t="s">
        <v>853</v>
      </c>
      <c r="E412" s="135">
        <v>5.87</v>
      </c>
    </row>
    <row r="413" spans="1:5" ht="12.75">
      <c r="A413" s="75">
        <v>28</v>
      </c>
      <c r="B413" s="108" t="s">
        <v>966</v>
      </c>
      <c r="C413" s="109">
        <v>40457</v>
      </c>
      <c r="D413" s="108" t="s">
        <v>853</v>
      </c>
      <c r="E413" s="146">
        <v>5.85</v>
      </c>
    </row>
    <row r="414" spans="1:5" ht="12.75">
      <c r="A414" s="75">
        <v>29</v>
      </c>
      <c r="B414" s="118" t="s">
        <v>904</v>
      </c>
      <c r="C414" s="119">
        <v>40364</v>
      </c>
      <c r="D414" s="111" t="s">
        <v>22</v>
      </c>
      <c r="E414" s="146">
        <v>5.85</v>
      </c>
    </row>
    <row r="415" spans="1:5" ht="12.75">
      <c r="A415" s="75">
        <v>30</v>
      </c>
      <c r="B415" s="121" t="s">
        <v>291</v>
      </c>
      <c r="C415" s="117">
        <v>91119</v>
      </c>
      <c r="D415" s="117" t="s">
        <v>23</v>
      </c>
      <c r="E415" s="80">
        <v>5.8</v>
      </c>
    </row>
    <row r="416" spans="1:5" ht="12.75">
      <c r="A416" s="75">
        <v>31</v>
      </c>
      <c r="B416" s="110" t="s">
        <v>345</v>
      </c>
      <c r="C416" s="110">
        <v>100111</v>
      </c>
      <c r="D416" s="111" t="s">
        <v>25</v>
      </c>
      <c r="E416" s="133">
        <v>5.79</v>
      </c>
    </row>
    <row r="417" spans="1:5" ht="12.75">
      <c r="A417" s="75">
        <v>32</v>
      </c>
      <c r="B417" s="111" t="s">
        <v>339</v>
      </c>
      <c r="C417" s="112">
        <v>40198</v>
      </c>
      <c r="D417" s="112" t="s">
        <v>2</v>
      </c>
      <c r="E417" s="79">
        <v>5.75</v>
      </c>
    </row>
    <row r="418" spans="1:5" ht="12.75">
      <c r="A418" s="75">
        <v>33</v>
      </c>
      <c r="B418" s="118" t="s">
        <v>561</v>
      </c>
      <c r="C418" s="112">
        <v>39973</v>
      </c>
      <c r="D418" s="111" t="s">
        <v>22</v>
      </c>
      <c r="E418" s="131">
        <v>5.63</v>
      </c>
    </row>
    <row r="419" spans="1:5" ht="12.75">
      <c r="A419" s="75">
        <v>34</v>
      </c>
      <c r="B419" s="121" t="s">
        <v>552</v>
      </c>
      <c r="C419" s="117">
        <v>100822</v>
      </c>
      <c r="D419" s="117" t="s">
        <v>23</v>
      </c>
      <c r="E419" s="80">
        <v>5.58</v>
      </c>
    </row>
    <row r="420" spans="1:5" ht="12.75">
      <c r="A420" s="75">
        <v>35</v>
      </c>
      <c r="B420" s="111" t="s">
        <v>643</v>
      </c>
      <c r="C420" s="112">
        <v>40073</v>
      </c>
      <c r="D420" s="111" t="s">
        <v>60</v>
      </c>
      <c r="E420" s="135">
        <v>5.56</v>
      </c>
    </row>
    <row r="421" spans="1:5" ht="12.75">
      <c r="A421" s="75">
        <v>36</v>
      </c>
      <c r="B421" s="115" t="s">
        <v>858</v>
      </c>
      <c r="C421" s="120">
        <v>39966</v>
      </c>
      <c r="D421" s="111" t="s">
        <v>22</v>
      </c>
      <c r="E421" s="129">
        <v>5.56</v>
      </c>
    </row>
    <row r="422" spans="1:5" ht="12.75">
      <c r="A422" s="75">
        <v>37</v>
      </c>
      <c r="B422" s="108" t="s">
        <v>306</v>
      </c>
      <c r="C422" s="109">
        <v>39848</v>
      </c>
      <c r="D422" s="108" t="s">
        <v>853</v>
      </c>
      <c r="E422" s="135">
        <v>5.03</v>
      </c>
    </row>
    <row r="423" spans="1:5" ht="12.75">
      <c r="A423" s="75">
        <v>38</v>
      </c>
      <c r="B423" s="121" t="s">
        <v>521</v>
      </c>
      <c r="C423" s="117">
        <v>90811</v>
      </c>
      <c r="D423" s="117" t="s">
        <v>23</v>
      </c>
      <c r="E423" s="80">
        <v>4.8</v>
      </c>
    </row>
    <row r="424" spans="1:5" ht="12.75">
      <c r="A424" s="75">
        <v>39</v>
      </c>
      <c r="B424" s="117" t="s">
        <v>905</v>
      </c>
      <c r="C424" s="117">
        <v>90930</v>
      </c>
      <c r="D424" s="117" t="s">
        <v>23</v>
      </c>
      <c r="E424" s="80">
        <v>4.72</v>
      </c>
    </row>
    <row r="425" spans="1:5" ht="12.75">
      <c r="A425" s="75">
        <v>40</v>
      </c>
      <c r="B425" s="118" t="s">
        <v>908</v>
      </c>
      <c r="C425" s="119">
        <v>40199</v>
      </c>
      <c r="D425" s="111" t="s">
        <v>22</v>
      </c>
      <c r="E425" s="135">
        <v>4.5</v>
      </c>
    </row>
    <row r="426" ht="12.75">
      <c r="A426" s="72" t="s">
        <v>975</v>
      </c>
    </row>
    <row r="427" spans="1:6" ht="12.75">
      <c r="A427" s="75" t="s">
        <v>0</v>
      </c>
      <c r="B427" s="65" t="s">
        <v>976</v>
      </c>
      <c r="C427" s="65" t="s">
        <v>977</v>
      </c>
      <c r="D427" s="122">
        <v>0.0014251157407407407</v>
      </c>
      <c r="F427" s="73">
        <v>30</v>
      </c>
    </row>
    <row r="428" spans="1:4" ht="12.75">
      <c r="A428" s="75"/>
      <c r="B428" s="65"/>
      <c r="C428" s="65" t="s">
        <v>978</v>
      </c>
      <c r="D428" s="122"/>
    </row>
    <row r="429" spans="1:4" ht="12.75">
      <c r="A429" s="75"/>
      <c r="B429" s="65"/>
      <c r="C429" s="65" t="s">
        <v>979</v>
      </c>
      <c r="D429" s="122"/>
    </row>
    <row r="430" spans="1:4" ht="12.75">
      <c r="A430" s="75"/>
      <c r="B430" s="65"/>
      <c r="C430" s="65" t="s">
        <v>980</v>
      </c>
      <c r="D430" s="122"/>
    </row>
    <row r="431" spans="1:6" ht="12.75">
      <c r="A431" s="75" t="s">
        <v>15</v>
      </c>
      <c r="B431" s="65" t="s">
        <v>981</v>
      </c>
      <c r="C431" s="65" t="s">
        <v>982</v>
      </c>
      <c r="D431" s="122">
        <v>0.0014368055555555555</v>
      </c>
      <c r="F431" s="73">
        <v>28</v>
      </c>
    </row>
    <row r="432" spans="1:4" ht="12.75">
      <c r="A432" s="75"/>
      <c r="B432" s="65"/>
      <c r="C432" s="65" t="s">
        <v>983</v>
      </c>
      <c r="D432" s="122"/>
    </row>
    <row r="433" spans="1:4" ht="12.75">
      <c r="A433" s="75"/>
      <c r="B433" s="65"/>
      <c r="C433" s="65" t="s">
        <v>984</v>
      </c>
      <c r="D433" s="122"/>
    </row>
    <row r="434" spans="1:4" ht="12.75">
      <c r="A434" s="75"/>
      <c r="B434" s="65"/>
      <c r="C434" s="65" t="s">
        <v>985</v>
      </c>
      <c r="D434" s="122"/>
    </row>
    <row r="435" spans="1:6" ht="12.75">
      <c r="A435" s="75" t="s">
        <v>16</v>
      </c>
      <c r="B435" s="65" t="s">
        <v>986</v>
      </c>
      <c r="C435" s="65" t="s">
        <v>987</v>
      </c>
      <c r="D435" s="122">
        <v>0.0014944444444444447</v>
      </c>
      <c r="F435" s="73">
        <v>26</v>
      </c>
    </row>
    <row r="436" spans="1:4" ht="12.75">
      <c r="A436" s="75"/>
      <c r="B436" s="65"/>
      <c r="C436" s="65" t="s">
        <v>988</v>
      </c>
      <c r="D436" s="122"/>
    </row>
    <row r="437" spans="1:4" ht="12.75">
      <c r="A437" s="75"/>
      <c r="B437" s="65"/>
      <c r="C437" s="65" t="s">
        <v>989</v>
      </c>
      <c r="D437" s="122"/>
    </row>
    <row r="438" spans="1:4" ht="12.75">
      <c r="A438" s="75"/>
      <c r="B438" s="65"/>
      <c r="C438" s="65" t="s">
        <v>990</v>
      </c>
      <c r="D438" s="122"/>
    </row>
    <row r="439" spans="1:6" ht="12.75">
      <c r="A439" s="75" t="s">
        <v>17</v>
      </c>
      <c r="B439" s="65" t="s">
        <v>991</v>
      </c>
      <c r="C439" s="65" t="s">
        <v>992</v>
      </c>
      <c r="D439" s="122">
        <v>0.001499074074074074</v>
      </c>
      <c r="F439" s="73">
        <v>24</v>
      </c>
    </row>
    <row r="440" spans="1:4" ht="12.75">
      <c r="A440" s="75"/>
      <c r="B440" s="65"/>
      <c r="C440" s="65" t="s">
        <v>993</v>
      </c>
      <c r="D440" s="122"/>
    </row>
    <row r="441" spans="1:4" ht="12.75">
      <c r="A441" s="75"/>
      <c r="B441" s="65"/>
      <c r="C441" s="65" t="s">
        <v>994</v>
      </c>
      <c r="D441" s="122"/>
    </row>
    <row r="442" spans="1:4" ht="12.75">
      <c r="A442" s="75"/>
      <c r="B442" s="65"/>
      <c r="C442" s="65" t="s">
        <v>995</v>
      </c>
      <c r="D442" s="122"/>
    </row>
    <row r="443" spans="1:6" ht="12.75">
      <c r="A443" s="75" t="s">
        <v>18</v>
      </c>
      <c r="B443" s="65" t="s">
        <v>996</v>
      </c>
      <c r="C443" s="65" t="s">
        <v>997</v>
      </c>
      <c r="D443" s="66">
        <v>0.0015652777777777776</v>
      </c>
      <c r="F443" s="73">
        <v>22</v>
      </c>
    </row>
    <row r="444" spans="1:4" ht="12.75">
      <c r="A444" s="75"/>
      <c r="B444" s="65"/>
      <c r="C444" s="65" t="s">
        <v>998</v>
      </c>
      <c r="D444" s="66"/>
    </row>
    <row r="445" spans="1:4" ht="12.75">
      <c r="A445" s="75"/>
      <c r="B445" s="65"/>
      <c r="C445" s="65" t="s">
        <v>999</v>
      </c>
      <c r="D445" s="123"/>
    </row>
    <row r="446" spans="1:4" ht="12.75">
      <c r="A446" s="75"/>
      <c r="B446" s="65"/>
      <c r="C446" s="65" t="s">
        <v>1000</v>
      </c>
      <c r="D446" s="66"/>
    </row>
    <row r="447" spans="1:6" ht="12.75">
      <c r="A447" s="75" t="s">
        <v>19</v>
      </c>
      <c r="B447" s="65" t="s">
        <v>1001</v>
      </c>
      <c r="C447" s="65" t="s">
        <v>1002</v>
      </c>
      <c r="D447" s="122">
        <v>0.001565972222222222</v>
      </c>
      <c r="F447" s="73">
        <v>20</v>
      </c>
    </row>
    <row r="448" spans="1:4" ht="12.75">
      <c r="A448" s="75"/>
      <c r="B448" s="65"/>
      <c r="C448" s="65" t="s">
        <v>1003</v>
      </c>
      <c r="D448" s="122"/>
    </row>
    <row r="449" spans="1:4" ht="12.75">
      <c r="A449" s="75"/>
      <c r="B449" s="65"/>
      <c r="C449" s="65" t="s">
        <v>1004</v>
      </c>
      <c r="D449" s="122"/>
    </row>
    <row r="450" spans="1:4" ht="12.75">
      <c r="A450" s="75"/>
      <c r="B450" s="65"/>
      <c r="C450" s="65" t="s">
        <v>1005</v>
      </c>
      <c r="D450" s="122"/>
    </row>
    <row r="451" spans="1:6" ht="12.75">
      <c r="A451" s="75" t="s">
        <v>20</v>
      </c>
      <c r="B451" s="65" t="s">
        <v>1006</v>
      </c>
      <c r="C451" s="65" t="s">
        <v>1007</v>
      </c>
      <c r="D451" s="122">
        <v>0.0015836805555555554</v>
      </c>
      <c r="F451" s="73">
        <v>19</v>
      </c>
    </row>
    <row r="452" spans="1:4" ht="12.75">
      <c r="A452" s="75"/>
      <c r="B452" s="65"/>
      <c r="C452" s="65" t="s">
        <v>1008</v>
      </c>
      <c r="D452" s="122"/>
    </row>
    <row r="453" spans="1:4" ht="12.75">
      <c r="A453" s="75"/>
      <c r="B453" s="65"/>
      <c r="C453" s="65" t="s">
        <v>1009</v>
      </c>
      <c r="D453" s="122"/>
    </row>
    <row r="454" spans="1:4" ht="12.75">
      <c r="A454" s="75"/>
      <c r="B454" s="65"/>
      <c r="C454" s="65" t="s">
        <v>1010</v>
      </c>
      <c r="D454" s="122"/>
    </row>
    <row r="455" spans="1:6" ht="12.75">
      <c r="A455" s="75" t="s">
        <v>21</v>
      </c>
      <c r="B455" s="65" t="s">
        <v>1011</v>
      </c>
      <c r="C455" s="65" t="s">
        <v>1012</v>
      </c>
      <c r="D455" s="122">
        <v>0.001616087962962963</v>
      </c>
      <c r="F455" s="73">
        <v>18</v>
      </c>
    </row>
    <row r="456" spans="1:4" ht="12.75">
      <c r="A456" s="75"/>
      <c r="B456" s="65"/>
      <c r="C456" s="65" t="s">
        <v>1013</v>
      </c>
      <c r="D456" s="122"/>
    </row>
    <row r="457" spans="1:4" ht="12.75">
      <c r="A457" s="75"/>
      <c r="B457" s="65"/>
      <c r="C457" s="65" t="s">
        <v>1014</v>
      </c>
      <c r="D457" s="122"/>
    </row>
    <row r="458" spans="1:4" ht="12.75">
      <c r="A458" s="75"/>
      <c r="B458" s="65"/>
      <c r="C458" s="65" t="s">
        <v>1015</v>
      </c>
      <c r="D458" s="122"/>
    </row>
    <row r="459" spans="1:6" ht="12.75">
      <c r="A459" s="75" t="s">
        <v>744</v>
      </c>
      <c r="B459" s="65" t="s">
        <v>1016</v>
      </c>
      <c r="C459" s="65" t="s">
        <v>1017</v>
      </c>
      <c r="D459" s="122">
        <v>0.0016177083333333332</v>
      </c>
      <c r="F459" s="73">
        <v>17</v>
      </c>
    </row>
    <row r="460" spans="1:4" ht="12.75">
      <c r="A460" s="75"/>
      <c r="B460" s="65"/>
      <c r="C460" s="65" t="s">
        <v>1018</v>
      </c>
      <c r="D460" s="122"/>
    </row>
    <row r="461" spans="1:4" ht="12.75">
      <c r="A461" s="75"/>
      <c r="B461" s="65"/>
      <c r="C461" s="65" t="s">
        <v>1019</v>
      </c>
      <c r="D461" s="122"/>
    </row>
    <row r="462" spans="1:4" ht="12.75">
      <c r="A462" s="75"/>
      <c r="B462" s="65"/>
      <c r="C462" s="65" t="s">
        <v>1020</v>
      </c>
      <c r="D462" s="122"/>
    </row>
    <row r="463" spans="1:6" ht="12.75">
      <c r="A463" s="75" t="s">
        <v>745</v>
      </c>
      <c r="B463" s="65" t="s">
        <v>1021</v>
      </c>
      <c r="C463" s="65" t="s">
        <v>1022</v>
      </c>
      <c r="D463" s="122">
        <v>0.001636574074074074</v>
      </c>
      <c r="F463" s="73">
        <v>16</v>
      </c>
    </row>
    <row r="464" spans="1:4" ht="12.75">
      <c r="A464" s="75"/>
      <c r="B464" s="65"/>
      <c r="C464" s="65" t="s">
        <v>1023</v>
      </c>
      <c r="D464" s="122"/>
    </row>
    <row r="465" spans="1:4" ht="12.75">
      <c r="A465" s="75"/>
      <c r="B465" s="65"/>
      <c r="C465" s="65" t="s">
        <v>1024</v>
      </c>
      <c r="D465" s="122"/>
    </row>
    <row r="466" spans="1:4" ht="12.75">
      <c r="A466" s="75"/>
      <c r="B466" s="65"/>
      <c r="C466" s="65" t="s">
        <v>1025</v>
      </c>
      <c r="D466" s="122"/>
    </row>
    <row r="467" spans="1:6" ht="12.75">
      <c r="A467" s="75" t="s">
        <v>746</v>
      </c>
      <c r="B467" s="65" t="s">
        <v>1026</v>
      </c>
      <c r="C467" s="65" t="s">
        <v>1027</v>
      </c>
      <c r="D467" s="122">
        <v>0.001645023148148148</v>
      </c>
      <c r="F467" s="73">
        <v>15</v>
      </c>
    </row>
    <row r="468" spans="1:4" ht="12.75">
      <c r="A468" s="75"/>
      <c r="B468" s="65"/>
      <c r="C468" s="65" t="s">
        <v>1028</v>
      </c>
      <c r="D468" s="123"/>
    </row>
    <row r="469" spans="1:4" ht="12.75">
      <c r="A469" s="75"/>
      <c r="B469" s="65"/>
      <c r="C469" s="65" t="s">
        <v>1029</v>
      </c>
      <c r="D469" s="122"/>
    </row>
    <row r="470" spans="1:4" ht="12.75">
      <c r="A470" s="75"/>
      <c r="B470" s="65"/>
      <c r="C470" s="65" t="s">
        <v>1030</v>
      </c>
      <c r="D470" s="66"/>
    </row>
    <row r="471" spans="1:6" ht="12.75">
      <c r="A471" s="75" t="s">
        <v>747</v>
      </c>
      <c r="B471" s="65" t="s">
        <v>939</v>
      </c>
      <c r="C471" s="65" t="s">
        <v>1031</v>
      </c>
      <c r="D471" s="122">
        <v>0.001649537037037037</v>
      </c>
      <c r="F471" s="73">
        <v>14</v>
      </c>
    </row>
    <row r="472" spans="1:4" ht="12.75">
      <c r="A472" s="75"/>
      <c r="B472" s="65"/>
      <c r="C472" s="65" t="s">
        <v>1032</v>
      </c>
      <c r="D472" s="122"/>
    </row>
    <row r="473" spans="1:4" ht="12.75">
      <c r="A473" s="75"/>
      <c r="B473" s="65"/>
      <c r="C473" s="65" t="s">
        <v>1033</v>
      </c>
      <c r="D473" s="122"/>
    </row>
    <row r="474" spans="1:4" ht="12.75">
      <c r="A474" s="75"/>
      <c r="B474" s="65"/>
      <c r="C474" s="65" t="s">
        <v>1034</v>
      </c>
      <c r="D474" s="122"/>
    </row>
    <row r="475" spans="1:6" ht="12.75">
      <c r="A475" s="75" t="s">
        <v>748</v>
      </c>
      <c r="B475" s="65" t="s">
        <v>1035</v>
      </c>
      <c r="C475" s="65" t="s">
        <v>162</v>
      </c>
      <c r="D475" s="122">
        <v>0.0016601851851851853</v>
      </c>
      <c r="F475" s="73">
        <v>13</v>
      </c>
    </row>
    <row r="476" spans="1:4" ht="12.75">
      <c r="A476" s="75"/>
      <c r="B476" s="65"/>
      <c r="C476" s="65" t="s">
        <v>1036</v>
      </c>
      <c r="D476" s="122"/>
    </row>
    <row r="477" spans="1:4" ht="12.75">
      <c r="A477" s="75"/>
      <c r="B477" s="65"/>
      <c r="C477" s="65" t="s">
        <v>1037</v>
      </c>
      <c r="D477" s="122"/>
    </row>
    <row r="478" spans="1:4" ht="12.75">
      <c r="A478" s="75"/>
      <c r="B478" s="65"/>
      <c r="C478" s="65" t="s">
        <v>1038</v>
      </c>
      <c r="D478" s="122"/>
    </row>
    <row r="479" spans="1:6" ht="12.75">
      <c r="A479" s="75" t="s">
        <v>749</v>
      </c>
      <c r="B479" s="65" t="s">
        <v>1039</v>
      </c>
      <c r="C479" s="65" t="s">
        <v>1040</v>
      </c>
      <c r="D479" s="122">
        <v>0.0016655092592592592</v>
      </c>
      <c r="F479" s="73">
        <v>12</v>
      </c>
    </row>
    <row r="480" spans="1:4" ht="12.75">
      <c r="A480" s="75"/>
      <c r="B480" s="65"/>
      <c r="C480" s="65" t="s">
        <v>1041</v>
      </c>
      <c r="D480" s="122"/>
    </row>
    <row r="481" spans="1:4" ht="12.75">
      <c r="A481" s="75"/>
      <c r="B481" s="65"/>
      <c r="C481" s="65" t="s">
        <v>1042</v>
      </c>
      <c r="D481" s="122"/>
    </row>
    <row r="482" spans="1:4" ht="12.75">
      <c r="A482" s="75"/>
      <c r="B482" s="65"/>
      <c r="C482" s="65" t="s">
        <v>1043</v>
      </c>
      <c r="D482" s="122"/>
    </row>
    <row r="483" spans="1:6" ht="12.75">
      <c r="A483" s="75" t="s">
        <v>750</v>
      </c>
      <c r="B483" s="65" t="s">
        <v>1044</v>
      </c>
      <c r="C483" s="65" t="s">
        <v>1045</v>
      </c>
      <c r="D483" s="122">
        <v>0.0016671296296296295</v>
      </c>
      <c r="F483" s="73">
        <v>11</v>
      </c>
    </row>
    <row r="484" spans="1:4" ht="12.75">
      <c r="A484" s="75"/>
      <c r="B484" s="65"/>
      <c r="C484" s="65" t="s">
        <v>1046</v>
      </c>
      <c r="D484" s="122"/>
    </row>
    <row r="485" spans="1:4" ht="12.75">
      <c r="A485" s="75"/>
      <c r="B485" s="65"/>
      <c r="C485" s="65" t="s">
        <v>1047</v>
      </c>
      <c r="D485" s="122"/>
    </row>
    <row r="486" spans="1:4" ht="12.75">
      <c r="A486" s="75"/>
      <c r="B486" s="65"/>
      <c r="C486" s="65" t="s">
        <v>1048</v>
      </c>
      <c r="D486" s="122"/>
    </row>
    <row r="487" spans="1:6" ht="12.75">
      <c r="A487" s="75" t="s">
        <v>751</v>
      </c>
      <c r="B487" s="65" t="s">
        <v>1049</v>
      </c>
      <c r="C487" s="65" t="s">
        <v>1050</v>
      </c>
      <c r="D487" s="122">
        <v>0.0016741898148148148</v>
      </c>
      <c r="F487" s="73">
        <v>10</v>
      </c>
    </row>
    <row r="488" spans="1:4" ht="12.75">
      <c r="A488" s="75"/>
      <c r="B488" s="65"/>
      <c r="C488" s="65" t="s">
        <v>1051</v>
      </c>
      <c r="D488" s="122"/>
    </row>
    <row r="489" spans="1:4" ht="12.75">
      <c r="A489" s="75"/>
      <c r="B489" s="65"/>
      <c r="C489" s="65" t="s">
        <v>1052</v>
      </c>
      <c r="D489" s="122"/>
    </row>
    <row r="490" spans="1:4" ht="12.75">
      <c r="A490" s="75"/>
      <c r="B490" s="65"/>
      <c r="C490" s="65" t="s">
        <v>1053</v>
      </c>
      <c r="D490" s="122"/>
    </row>
    <row r="491" spans="1:6" ht="12.75">
      <c r="A491" s="75" t="s">
        <v>752</v>
      </c>
      <c r="B491" s="65" t="s">
        <v>1054</v>
      </c>
      <c r="C491" s="65" t="s">
        <v>1055</v>
      </c>
      <c r="D491" s="122">
        <v>0.001678472222222222</v>
      </c>
      <c r="F491" s="73">
        <v>9</v>
      </c>
    </row>
    <row r="492" spans="1:4" ht="12.75">
      <c r="A492" s="75"/>
      <c r="B492" s="65"/>
      <c r="C492" s="65" t="s">
        <v>1056</v>
      </c>
      <c r="D492" s="122"/>
    </row>
    <row r="493" spans="1:4" ht="12.75">
      <c r="A493" s="75"/>
      <c r="B493" s="65"/>
      <c r="C493" s="65" t="s">
        <v>1057</v>
      </c>
      <c r="D493" s="122"/>
    </row>
    <row r="494" spans="1:4" ht="12.75">
      <c r="A494" s="75"/>
      <c r="B494" s="65"/>
      <c r="C494" s="65" t="s">
        <v>1058</v>
      </c>
      <c r="D494" s="122"/>
    </row>
    <row r="495" spans="1:6" ht="12.75">
      <c r="A495" s="75" t="s">
        <v>752</v>
      </c>
      <c r="B495" s="65" t="s">
        <v>1059</v>
      </c>
      <c r="C495" s="65" t="s">
        <v>1060</v>
      </c>
      <c r="D495" s="122">
        <v>0.0016800925925925926</v>
      </c>
      <c r="F495" s="73">
        <v>8</v>
      </c>
    </row>
    <row r="496" spans="1:4" ht="12.75">
      <c r="A496" s="75"/>
      <c r="B496" s="65"/>
      <c r="C496" s="65" t="s">
        <v>1061</v>
      </c>
      <c r="D496" s="66"/>
    </row>
    <row r="497" spans="1:4" ht="12.75">
      <c r="A497" s="75"/>
      <c r="B497" s="65"/>
      <c r="C497" s="65" t="s">
        <v>1062</v>
      </c>
      <c r="D497" s="66"/>
    </row>
    <row r="498" spans="1:4" ht="12.75">
      <c r="A498" s="75"/>
      <c r="B498" s="65"/>
      <c r="C498" s="65" t="s">
        <v>1063</v>
      </c>
      <c r="D498" s="122"/>
    </row>
    <row r="499" spans="1:6" ht="12.75">
      <c r="A499" s="75" t="s">
        <v>754</v>
      </c>
      <c r="B499" s="65" t="s">
        <v>1064</v>
      </c>
      <c r="C499" s="65" t="s">
        <v>1065</v>
      </c>
      <c r="D499" s="122">
        <v>0.0016908564814814813</v>
      </c>
      <c r="F499" s="73">
        <v>7</v>
      </c>
    </row>
    <row r="500" spans="1:4" ht="12.75">
      <c r="A500" s="75"/>
      <c r="B500" s="65"/>
      <c r="C500" s="65" t="s">
        <v>1066</v>
      </c>
      <c r="D500" s="122"/>
    </row>
    <row r="501" spans="1:4" ht="12.75">
      <c r="A501" s="75"/>
      <c r="B501" s="65"/>
      <c r="C501" s="65" t="s">
        <v>1067</v>
      </c>
      <c r="D501" s="122"/>
    </row>
    <row r="502" spans="1:4" ht="12.75">
      <c r="A502" s="75"/>
      <c r="B502" s="65"/>
      <c r="C502" s="65" t="s">
        <v>1068</v>
      </c>
      <c r="D502" s="124"/>
    </row>
    <row r="503" spans="1:6" ht="12.75">
      <c r="A503" s="75" t="s">
        <v>755</v>
      </c>
      <c r="B503" s="65" t="s">
        <v>1069</v>
      </c>
      <c r="C503" s="65" t="s">
        <v>1070</v>
      </c>
      <c r="D503" s="122">
        <v>0.0016951388888888886</v>
      </c>
      <c r="F503" s="73">
        <v>6</v>
      </c>
    </row>
    <row r="504" spans="1:4" ht="12.75">
      <c r="A504" s="75"/>
      <c r="B504" s="65"/>
      <c r="C504" s="65" t="s">
        <v>1071</v>
      </c>
      <c r="D504" s="122"/>
    </row>
    <row r="505" spans="1:4" ht="12.75">
      <c r="A505" s="75"/>
      <c r="B505" s="65"/>
      <c r="C505" s="65" t="s">
        <v>1072</v>
      </c>
      <c r="D505" s="122"/>
    </row>
    <row r="506" spans="1:4" ht="12.75">
      <c r="A506" s="75"/>
      <c r="B506" s="65"/>
      <c r="C506" s="65" t="s">
        <v>1073</v>
      </c>
      <c r="D506" s="122"/>
    </row>
    <row r="507" spans="1:6" ht="12.75">
      <c r="A507" s="75" t="s">
        <v>756</v>
      </c>
      <c r="B507" s="65" t="s">
        <v>1074</v>
      </c>
      <c r="C507" s="65" t="s">
        <v>1075</v>
      </c>
      <c r="D507" s="122">
        <v>0.0016980324074074074</v>
      </c>
      <c r="F507" s="73">
        <v>5</v>
      </c>
    </row>
    <row r="508" spans="1:4" ht="12.75">
      <c r="A508" s="75"/>
      <c r="B508" s="65"/>
      <c r="C508" s="65" t="s">
        <v>1076</v>
      </c>
      <c r="D508" s="122"/>
    </row>
    <row r="509" spans="1:4" ht="12.75">
      <c r="A509" s="75"/>
      <c r="B509" s="65"/>
      <c r="C509" s="65" t="s">
        <v>1077</v>
      </c>
      <c r="D509" s="122"/>
    </row>
    <row r="510" spans="1:4" ht="12.75">
      <c r="A510" s="75"/>
      <c r="B510" s="65"/>
      <c r="C510" s="65" t="s">
        <v>1078</v>
      </c>
      <c r="D510" s="122"/>
    </row>
    <row r="511" spans="1:6" ht="12.75">
      <c r="A511" s="75" t="s">
        <v>757</v>
      </c>
      <c r="B511" s="65" t="s">
        <v>1079</v>
      </c>
      <c r="C511" s="65" t="s">
        <v>1080</v>
      </c>
      <c r="D511" s="122">
        <v>0.0017082175925925926</v>
      </c>
      <c r="F511" s="73">
        <v>4</v>
      </c>
    </row>
    <row r="512" spans="1:4" ht="12.75">
      <c r="A512" s="75"/>
      <c r="B512" s="65"/>
      <c r="C512" s="65" t="s">
        <v>1081</v>
      </c>
      <c r="D512" s="122"/>
    </row>
    <row r="513" spans="1:4" ht="12.75">
      <c r="A513" s="75"/>
      <c r="B513" s="65"/>
      <c r="C513" s="65" t="s">
        <v>1082</v>
      </c>
      <c r="D513" s="122"/>
    </row>
    <row r="514" spans="1:4" ht="12.75">
      <c r="A514" s="75"/>
      <c r="B514" s="65"/>
      <c r="C514" s="65" t="s">
        <v>1083</v>
      </c>
      <c r="D514" s="122"/>
    </row>
    <row r="515" spans="1:6" ht="12.75">
      <c r="A515" s="75" t="s">
        <v>758</v>
      </c>
      <c r="B515" s="65" t="s">
        <v>1084</v>
      </c>
      <c r="C515" s="65" t="s">
        <v>1085</v>
      </c>
      <c r="D515" s="124">
        <v>0.001722685185185185</v>
      </c>
      <c r="F515" s="73">
        <v>3</v>
      </c>
    </row>
    <row r="516" spans="1:4" ht="12.75">
      <c r="A516" s="75"/>
      <c r="B516" s="65"/>
      <c r="C516" s="65" t="s">
        <v>1086</v>
      </c>
      <c r="D516" s="124"/>
    </row>
    <row r="517" spans="1:4" ht="12.75">
      <c r="A517" s="75"/>
      <c r="B517" s="65"/>
      <c r="C517" s="65" t="s">
        <v>1087</v>
      </c>
      <c r="D517" s="124"/>
    </row>
    <row r="518" spans="1:4" ht="12.75">
      <c r="A518" s="75"/>
      <c r="B518" s="65"/>
      <c r="C518" s="65" t="s">
        <v>1088</v>
      </c>
      <c r="D518" s="124"/>
    </row>
    <row r="519" spans="1:6" ht="12.75">
      <c r="A519" s="75" t="s">
        <v>759</v>
      </c>
      <c r="B519" s="65" t="s">
        <v>1089</v>
      </c>
      <c r="C519" s="65" t="s">
        <v>1090</v>
      </c>
      <c r="D519" s="122">
        <v>0.0017407407407407408</v>
      </c>
      <c r="F519" s="73">
        <v>2</v>
      </c>
    </row>
    <row r="520" spans="1:4" ht="12.75">
      <c r="A520" s="75"/>
      <c r="B520" s="65"/>
      <c r="C520" s="65" t="s">
        <v>1091</v>
      </c>
      <c r="D520" s="122"/>
    </row>
    <row r="521" spans="1:4" ht="12.75">
      <c r="A521" s="75"/>
      <c r="B521" s="65"/>
      <c r="C521" s="65" t="s">
        <v>1092</v>
      </c>
      <c r="D521" s="122"/>
    </row>
    <row r="522" spans="1:4" ht="12.75">
      <c r="A522" s="75"/>
      <c r="B522" s="65"/>
      <c r="C522" s="65" t="s">
        <v>1093</v>
      </c>
      <c r="D522" s="122"/>
    </row>
    <row r="523" spans="1:6" ht="12.75">
      <c r="A523" s="75" t="s">
        <v>760</v>
      </c>
      <c r="B523" s="65" t="s">
        <v>1094</v>
      </c>
      <c r="C523" s="65" t="s">
        <v>1095</v>
      </c>
      <c r="D523" s="123">
        <v>0.0017523148148148148</v>
      </c>
      <c r="F523" s="73">
        <v>1</v>
      </c>
    </row>
    <row r="524" spans="1:4" ht="12.75">
      <c r="A524" s="75"/>
      <c r="B524" s="65"/>
      <c r="C524" s="65" t="s">
        <v>1096</v>
      </c>
      <c r="D524" s="123"/>
    </row>
    <row r="525" spans="1:4" ht="12.75">
      <c r="A525" s="75"/>
      <c r="B525" s="65"/>
      <c r="C525" s="65" t="s">
        <v>1097</v>
      </c>
      <c r="D525" s="122"/>
    </row>
    <row r="526" spans="1:4" ht="12.75">
      <c r="A526" s="75"/>
      <c r="B526" s="65"/>
      <c r="C526" s="65" t="s">
        <v>1098</v>
      </c>
      <c r="D526" s="122"/>
    </row>
    <row r="527" spans="1:4" ht="12.75">
      <c r="A527" s="75" t="s">
        <v>761</v>
      </c>
      <c r="B527" s="65" t="s">
        <v>1099</v>
      </c>
      <c r="C527" s="65" t="s">
        <v>1100</v>
      </c>
      <c r="D527" s="122">
        <v>0.0018246527777777777</v>
      </c>
    </row>
    <row r="528" spans="1:4" ht="12.75">
      <c r="A528" s="75"/>
      <c r="B528" s="65"/>
      <c r="C528" s="65" t="s">
        <v>1101</v>
      </c>
      <c r="D528" s="122"/>
    </row>
    <row r="529" spans="1:4" ht="12.75">
      <c r="A529" s="75"/>
      <c r="B529" s="65"/>
      <c r="C529" s="65" t="s">
        <v>1102</v>
      </c>
      <c r="D529" s="122"/>
    </row>
    <row r="530" spans="1:4" ht="12.75">
      <c r="A530" s="75"/>
      <c r="B530" s="65"/>
      <c r="C530" s="65" t="s">
        <v>1103</v>
      </c>
      <c r="D530" s="122"/>
    </row>
    <row r="531" spans="1:4" ht="12.75">
      <c r="A531" s="75" t="s">
        <v>762</v>
      </c>
      <c r="B531" s="65" t="s">
        <v>1104</v>
      </c>
      <c r="C531" s="65" t="s">
        <v>1105</v>
      </c>
      <c r="D531" s="124">
        <v>0.0018322916666666667</v>
      </c>
    </row>
    <row r="532" spans="1:4" ht="12.75">
      <c r="A532" s="75"/>
      <c r="B532" s="65"/>
      <c r="C532" s="65" t="s">
        <v>1106</v>
      </c>
      <c r="D532" s="124"/>
    </row>
    <row r="533" spans="1:4" ht="12.75">
      <c r="A533" s="75"/>
      <c r="B533" s="65"/>
      <c r="C533" s="65" t="s">
        <v>1107</v>
      </c>
      <c r="D533" s="124"/>
    </row>
    <row r="534" spans="1:4" ht="12.75">
      <c r="A534" s="75"/>
      <c r="B534" s="65"/>
      <c r="C534" s="65" t="s">
        <v>1108</v>
      </c>
      <c r="D534" s="124"/>
    </row>
    <row r="535" ht="12.75">
      <c r="A535" s="72" t="s">
        <v>1109</v>
      </c>
    </row>
    <row r="536" spans="1:6" ht="12.75">
      <c r="A536" s="75" t="s">
        <v>0</v>
      </c>
      <c r="B536" s="65" t="s">
        <v>1001</v>
      </c>
      <c r="C536" s="65" t="s">
        <v>1110</v>
      </c>
      <c r="D536" s="124">
        <v>0.0014858796296296297</v>
      </c>
      <c r="F536" s="73">
        <v>30</v>
      </c>
    </row>
    <row r="537" spans="1:4" ht="12.75">
      <c r="A537" s="75"/>
      <c r="B537" s="65"/>
      <c r="C537" s="65" t="s">
        <v>1111</v>
      </c>
      <c r="D537" s="124"/>
    </row>
    <row r="538" spans="1:4" ht="12.75">
      <c r="A538" s="75"/>
      <c r="B538" s="65"/>
      <c r="C538" s="65" t="s">
        <v>1112</v>
      </c>
      <c r="D538" s="124"/>
    </row>
    <row r="539" spans="1:4" ht="12.75">
      <c r="A539" s="75"/>
      <c r="B539" s="65"/>
      <c r="C539" s="65" t="s">
        <v>1113</v>
      </c>
      <c r="D539" s="124"/>
    </row>
    <row r="540" spans="1:6" ht="12.75">
      <c r="A540" s="75" t="s">
        <v>15</v>
      </c>
      <c r="B540" s="65" t="s">
        <v>1114</v>
      </c>
      <c r="C540" s="65" t="s">
        <v>1115</v>
      </c>
      <c r="D540" s="124">
        <v>0.001488078703703704</v>
      </c>
      <c r="F540" s="73">
        <v>28</v>
      </c>
    </row>
    <row r="541" spans="1:4" ht="12.75">
      <c r="A541" s="75"/>
      <c r="B541" s="65"/>
      <c r="C541" s="65" t="s">
        <v>1116</v>
      </c>
      <c r="D541" s="124"/>
    </row>
    <row r="542" spans="1:4" ht="12.75">
      <c r="A542" s="75"/>
      <c r="B542" s="65"/>
      <c r="C542" s="65" t="s">
        <v>1117</v>
      </c>
      <c r="D542" s="124"/>
    </row>
    <row r="543" spans="1:4" ht="12.75">
      <c r="A543" s="75"/>
      <c r="B543" s="65"/>
      <c r="C543" s="65" t="s">
        <v>1118</v>
      </c>
      <c r="D543" s="124"/>
    </row>
    <row r="544" spans="1:6" ht="12.75">
      <c r="A544" s="75" t="s">
        <v>16</v>
      </c>
      <c r="B544" s="65" t="s">
        <v>1059</v>
      </c>
      <c r="C544" s="65" t="s">
        <v>1119</v>
      </c>
      <c r="D544" s="125">
        <v>0.0015376157407407407</v>
      </c>
      <c r="F544" s="73">
        <v>26</v>
      </c>
    </row>
    <row r="545" spans="1:4" ht="12.75">
      <c r="A545" s="75"/>
      <c r="B545" s="65"/>
      <c r="C545" s="65" t="s">
        <v>1120</v>
      </c>
      <c r="D545" s="125"/>
    </row>
    <row r="546" spans="1:4" ht="12.75">
      <c r="A546" s="75"/>
      <c r="B546" s="65"/>
      <c r="C546" s="65" t="s">
        <v>1121</v>
      </c>
      <c r="D546" s="125"/>
    </row>
    <row r="547" spans="1:4" ht="12.75">
      <c r="A547" s="75"/>
      <c r="B547" s="65"/>
      <c r="C547" s="65" t="s">
        <v>1122</v>
      </c>
      <c r="D547" s="125"/>
    </row>
    <row r="548" spans="1:6" ht="12.75">
      <c r="A548" s="75" t="s">
        <v>17</v>
      </c>
      <c r="B548" s="65" t="s">
        <v>996</v>
      </c>
      <c r="C548" s="65" t="s">
        <v>1123</v>
      </c>
      <c r="D548" s="125">
        <v>0.0015403935185185188</v>
      </c>
      <c r="F548" s="73">
        <v>24</v>
      </c>
    </row>
    <row r="549" spans="1:4" ht="12.75">
      <c r="A549" s="75"/>
      <c r="B549" s="65"/>
      <c r="C549" s="65" t="s">
        <v>1124</v>
      </c>
      <c r="D549" s="125"/>
    </row>
    <row r="550" spans="1:4" ht="12.75">
      <c r="A550" s="75"/>
      <c r="B550" s="65"/>
      <c r="C550" s="65" t="s">
        <v>1125</v>
      </c>
      <c r="D550" s="125"/>
    </row>
    <row r="551" spans="1:4" ht="12.75">
      <c r="A551" s="75"/>
      <c r="B551" s="65"/>
      <c r="C551" s="65" t="s">
        <v>1126</v>
      </c>
      <c r="D551" s="126"/>
    </row>
    <row r="552" spans="1:6" ht="12.75">
      <c r="A552" s="75" t="s">
        <v>18</v>
      </c>
      <c r="B552" s="65" t="s">
        <v>1054</v>
      </c>
      <c r="C552" s="65" t="s">
        <v>1127</v>
      </c>
      <c r="D552" s="124">
        <v>0.001560300925925926</v>
      </c>
      <c r="F552" s="73">
        <v>22</v>
      </c>
    </row>
    <row r="553" spans="1:4" ht="12.75">
      <c r="A553" s="75"/>
      <c r="B553" s="65"/>
      <c r="C553" s="65" t="s">
        <v>1128</v>
      </c>
      <c r="D553" s="124"/>
    </row>
    <row r="554" spans="1:4" ht="12.75">
      <c r="A554" s="75"/>
      <c r="B554" s="65"/>
      <c r="C554" s="65" t="s">
        <v>1129</v>
      </c>
      <c r="D554" s="124"/>
    </row>
    <row r="555" spans="1:4" ht="12.75">
      <c r="A555" s="75"/>
      <c r="B555" s="65"/>
      <c r="C555" s="65" t="s">
        <v>1130</v>
      </c>
      <c r="D555" s="124"/>
    </row>
    <row r="556" spans="1:6" ht="12.75">
      <c r="A556" s="75" t="s">
        <v>19</v>
      </c>
      <c r="B556" s="65" t="s">
        <v>1026</v>
      </c>
      <c r="C556" s="65" t="s">
        <v>1131</v>
      </c>
      <c r="D556" s="126">
        <v>0.00159375</v>
      </c>
      <c r="F556" s="73">
        <v>20</v>
      </c>
    </row>
    <row r="557" spans="1:4" ht="12.75">
      <c r="A557" s="75"/>
      <c r="B557" s="65"/>
      <c r="C557" s="67" t="s">
        <v>1132</v>
      </c>
      <c r="D557" s="126"/>
    </row>
    <row r="558" spans="1:4" ht="12.75">
      <c r="A558" s="75"/>
      <c r="B558" s="65"/>
      <c r="C558" s="65" t="s">
        <v>1133</v>
      </c>
      <c r="D558" s="126"/>
    </row>
    <row r="559" spans="1:4" ht="12.75">
      <c r="A559" s="75"/>
      <c r="B559" s="65"/>
      <c r="C559" s="65" t="s">
        <v>1134</v>
      </c>
      <c r="D559" s="68"/>
    </row>
    <row r="560" spans="1:6" ht="12.75">
      <c r="A560" s="75" t="s">
        <v>20</v>
      </c>
      <c r="B560" s="65" t="s">
        <v>939</v>
      </c>
      <c r="C560" s="65" t="s">
        <v>1135</v>
      </c>
      <c r="D560" s="124">
        <v>0.0016002314814814813</v>
      </c>
      <c r="F560" s="73">
        <v>19</v>
      </c>
    </row>
    <row r="561" spans="1:4" ht="12.75">
      <c r="A561" s="75"/>
      <c r="B561" s="65"/>
      <c r="C561" s="65" t="s">
        <v>1136</v>
      </c>
      <c r="D561" s="124"/>
    </row>
    <row r="562" spans="1:4" ht="12.75">
      <c r="A562" s="75"/>
      <c r="B562" s="65"/>
      <c r="C562" s="65" t="s">
        <v>1137</v>
      </c>
      <c r="D562" s="124"/>
    </row>
    <row r="563" spans="1:4" ht="12.75">
      <c r="A563" s="75"/>
      <c r="B563" s="65"/>
      <c r="C563" s="65" t="s">
        <v>1138</v>
      </c>
      <c r="D563" s="124"/>
    </row>
    <row r="564" spans="1:6" ht="12.75">
      <c r="A564" s="75" t="s">
        <v>21</v>
      </c>
      <c r="B564" s="65" t="s">
        <v>991</v>
      </c>
      <c r="C564" s="65" t="s">
        <v>1139</v>
      </c>
      <c r="D564" s="124">
        <v>0.0016055555555555554</v>
      </c>
      <c r="F564" s="73">
        <v>18</v>
      </c>
    </row>
    <row r="565" spans="1:4" ht="12.75">
      <c r="A565" s="75"/>
      <c r="B565" s="65"/>
      <c r="C565" s="65" t="s">
        <v>548</v>
      </c>
      <c r="D565" s="124"/>
    </row>
    <row r="566" spans="1:4" ht="12.75">
      <c r="A566" s="75"/>
      <c r="B566" s="65"/>
      <c r="C566" s="65" t="s">
        <v>1140</v>
      </c>
      <c r="D566" s="124"/>
    </row>
    <row r="567" spans="1:4" ht="12.75">
      <c r="A567" s="75"/>
      <c r="B567" s="65"/>
      <c r="C567" s="65" t="s">
        <v>1141</v>
      </c>
      <c r="D567" s="124"/>
    </row>
    <row r="568" spans="1:6" ht="12.75">
      <c r="A568" s="75" t="s">
        <v>744</v>
      </c>
      <c r="B568" s="65" t="s">
        <v>1021</v>
      </c>
      <c r="C568" s="65" t="s">
        <v>1142</v>
      </c>
      <c r="D568" s="124">
        <v>0.0016072916666666666</v>
      </c>
      <c r="F568" s="73">
        <v>17</v>
      </c>
    </row>
    <row r="569" spans="1:4" ht="12.75">
      <c r="A569" s="75"/>
      <c r="B569" s="65"/>
      <c r="C569" s="65" t="s">
        <v>1143</v>
      </c>
      <c r="D569" s="124"/>
    </row>
    <row r="570" spans="1:4" ht="12.75">
      <c r="A570" s="75"/>
      <c r="B570" s="65"/>
      <c r="C570" s="65" t="s">
        <v>1144</v>
      </c>
      <c r="D570" s="124"/>
    </row>
    <row r="571" spans="1:4" ht="12.75">
      <c r="A571" s="75"/>
      <c r="B571" s="65"/>
      <c r="C571" s="65" t="s">
        <v>1145</v>
      </c>
      <c r="D571" s="124"/>
    </row>
    <row r="572" spans="1:6" ht="12.75">
      <c r="A572" s="75" t="s">
        <v>745</v>
      </c>
      <c r="B572" s="65" t="s">
        <v>1146</v>
      </c>
      <c r="C572" s="65" t="s">
        <v>1147</v>
      </c>
      <c r="D572" s="124">
        <v>0.0016148148148148148</v>
      </c>
      <c r="F572" s="73">
        <v>16</v>
      </c>
    </row>
    <row r="573" spans="1:4" ht="12.75">
      <c r="A573" s="75"/>
      <c r="B573" s="65"/>
      <c r="C573" s="65" t="s">
        <v>1148</v>
      </c>
      <c r="D573" s="124"/>
    </row>
    <row r="574" spans="1:4" ht="12.75">
      <c r="A574" s="75"/>
      <c r="B574" s="65"/>
      <c r="C574" s="65" t="s">
        <v>1149</v>
      </c>
      <c r="D574" s="124"/>
    </row>
    <row r="575" spans="1:4" ht="12.75">
      <c r="A575" s="75"/>
      <c r="B575" s="65"/>
      <c r="C575" s="65" t="s">
        <v>1150</v>
      </c>
      <c r="D575" s="124"/>
    </row>
    <row r="576" spans="1:6" ht="12.75">
      <c r="A576" s="75" t="s">
        <v>746</v>
      </c>
      <c r="B576" s="65" t="s">
        <v>976</v>
      </c>
      <c r="C576" s="65" t="s">
        <v>1151</v>
      </c>
      <c r="D576" s="124">
        <v>0.0016230324074074072</v>
      </c>
      <c r="F576" s="73">
        <v>15</v>
      </c>
    </row>
    <row r="577" spans="1:4" ht="12.75">
      <c r="A577" s="75"/>
      <c r="B577" s="65"/>
      <c r="C577" s="65" t="s">
        <v>540</v>
      </c>
      <c r="D577" s="124"/>
    </row>
    <row r="578" spans="1:4" ht="12.75">
      <c r="A578" s="75"/>
      <c r="B578" s="65"/>
      <c r="C578" s="65" t="s">
        <v>1152</v>
      </c>
      <c r="D578" s="124"/>
    </row>
    <row r="579" spans="1:4" ht="12.75">
      <c r="A579" s="75"/>
      <c r="B579" s="65"/>
      <c r="C579" s="65" t="s">
        <v>1153</v>
      </c>
      <c r="D579" s="124"/>
    </row>
    <row r="580" spans="1:6" ht="12.75">
      <c r="A580" s="75" t="s">
        <v>747</v>
      </c>
      <c r="B580" s="65" t="s">
        <v>1094</v>
      </c>
      <c r="C580" s="67" t="s">
        <v>1154</v>
      </c>
      <c r="D580" s="126">
        <v>0.0016413194444444446</v>
      </c>
      <c r="F580" s="73">
        <v>14</v>
      </c>
    </row>
    <row r="581" spans="1:4" ht="12.75">
      <c r="A581" s="75"/>
      <c r="B581" s="65"/>
      <c r="C581" s="67" t="s">
        <v>1155</v>
      </c>
      <c r="D581" s="127"/>
    </row>
    <row r="582" spans="1:4" ht="12.75">
      <c r="A582" s="75"/>
      <c r="B582" s="65"/>
      <c r="C582" s="67" t="s">
        <v>1156</v>
      </c>
      <c r="D582" s="69"/>
    </row>
    <row r="583" spans="1:4" ht="12.75">
      <c r="A583" s="75"/>
      <c r="B583" s="65"/>
      <c r="C583" s="65" t="s">
        <v>1157</v>
      </c>
      <c r="D583" s="124"/>
    </row>
    <row r="584" spans="1:6" ht="12.75">
      <c r="A584" s="75">
        <v>13</v>
      </c>
      <c r="B584" s="65" t="s">
        <v>1158</v>
      </c>
      <c r="C584" s="65" t="s">
        <v>1159</v>
      </c>
      <c r="D584" s="124">
        <v>0.001652199074074074</v>
      </c>
      <c r="F584" s="73">
        <v>13</v>
      </c>
    </row>
    <row r="585" spans="1:4" ht="12.75">
      <c r="A585" s="75"/>
      <c r="B585" s="65"/>
      <c r="C585" s="65" t="s">
        <v>1160</v>
      </c>
      <c r="D585" s="124"/>
    </row>
    <row r="586" spans="1:4" ht="12.75">
      <c r="A586" s="75"/>
      <c r="B586" s="65"/>
      <c r="C586" s="65" t="s">
        <v>1161</v>
      </c>
      <c r="D586" s="124"/>
    </row>
    <row r="587" spans="1:4" ht="12.75">
      <c r="A587" s="75"/>
      <c r="B587" s="65"/>
      <c r="C587" s="65" t="s">
        <v>1162</v>
      </c>
      <c r="D587" s="124"/>
    </row>
    <row r="588" spans="1:6" ht="12.75">
      <c r="A588" s="75" t="s">
        <v>749</v>
      </c>
      <c r="B588" s="65" t="s">
        <v>1011</v>
      </c>
      <c r="C588" s="65" t="s">
        <v>1163</v>
      </c>
      <c r="D588" s="124">
        <v>0.0016636574074074073</v>
      </c>
      <c r="F588" s="73">
        <v>12</v>
      </c>
    </row>
    <row r="589" spans="1:4" ht="12.75">
      <c r="A589" s="75"/>
      <c r="B589" s="65"/>
      <c r="C589" s="65" t="s">
        <v>564</v>
      </c>
      <c r="D589" s="124"/>
    </row>
    <row r="590" spans="1:4" ht="12.75">
      <c r="A590" s="75"/>
      <c r="B590" s="65"/>
      <c r="C590" s="65" t="s">
        <v>1164</v>
      </c>
      <c r="D590" s="124"/>
    </row>
    <row r="591" spans="1:4" ht="12.75">
      <c r="A591" s="75"/>
      <c r="B591" s="65"/>
      <c r="C591" s="65" t="s">
        <v>1165</v>
      </c>
      <c r="D591" s="124"/>
    </row>
    <row r="592" spans="1:6" ht="12.75">
      <c r="A592" s="75" t="s">
        <v>750</v>
      </c>
      <c r="B592" s="65" t="s">
        <v>1069</v>
      </c>
      <c r="C592" s="65" t="s">
        <v>1166</v>
      </c>
      <c r="D592" s="124">
        <v>0.0016916666666666666</v>
      </c>
      <c r="F592" s="73">
        <v>11</v>
      </c>
    </row>
    <row r="593" spans="1:4" ht="12.75">
      <c r="A593" s="75"/>
      <c r="B593" s="65"/>
      <c r="C593" s="65" t="s">
        <v>1167</v>
      </c>
      <c r="D593" s="124"/>
    </row>
    <row r="594" spans="1:4" ht="12.75">
      <c r="A594" s="75"/>
      <c r="B594" s="65"/>
      <c r="C594" s="65" t="s">
        <v>1168</v>
      </c>
      <c r="D594" s="124"/>
    </row>
    <row r="595" spans="1:4" ht="12.75">
      <c r="A595" s="75"/>
      <c r="B595" s="65"/>
      <c r="C595" s="65" t="s">
        <v>964</v>
      </c>
      <c r="D595" s="124"/>
    </row>
    <row r="596" spans="1:6" ht="12.75">
      <c r="A596" s="75" t="s">
        <v>751</v>
      </c>
      <c r="B596" s="65" t="s">
        <v>1169</v>
      </c>
      <c r="C596" s="65" t="s">
        <v>1170</v>
      </c>
      <c r="D596" s="124">
        <v>0.0017140046296296298</v>
      </c>
      <c r="F596" s="73">
        <v>10</v>
      </c>
    </row>
    <row r="597" spans="1:4" ht="12.75">
      <c r="A597" s="75"/>
      <c r="B597" s="65"/>
      <c r="C597" s="65" t="s">
        <v>1171</v>
      </c>
      <c r="D597" s="124"/>
    </row>
    <row r="598" spans="1:4" ht="12.75">
      <c r="A598" s="75"/>
      <c r="B598" s="65"/>
      <c r="C598" s="65" t="s">
        <v>1172</v>
      </c>
      <c r="D598" s="124"/>
    </row>
    <row r="599" spans="1:4" ht="12.75">
      <c r="A599" s="75"/>
      <c r="B599" s="65"/>
      <c r="C599" s="65" t="s">
        <v>1173</v>
      </c>
      <c r="D599" s="124"/>
    </row>
    <row r="600" spans="1:6" ht="12.75">
      <c r="A600" s="75" t="s">
        <v>752</v>
      </c>
      <c r="B600" s="65" t="s">
        <v>1035</v>
      </c>
      <c r="C600" s="65" t="s">
        <v>1174</v>
      </c>
      <c r="D600" s="124">
        <v>0.0017178240740740739</v>
      </c>
      <c r="F600" s="73">
        <v>9</v>
      </c>
    </row>
    <row r="601" spans="1:4" ht="12.75">
      <c r="A601" s="75"/>
      <c r="B601" s="65"/>
      <c r="C601" s="65" t="s">
        <v>1175</v>
      </c>
      <c r="D601" s="124"/>
    </row>
    <row r="602" spans="1:4" ht="12.75">
      <c r="A602" s="75"/>
      <c r="B602" s="65"/>
      <c r="C602" s="65" t="s">
        <v>1176</v>
      </c>
      <c r="D602" s="124"/>
    </row>
    <row r="603" spans="1:4" ht="12.75">
      <c r="A603" s="75"/>
      <c r="B603" s="65"/>
      <c r="C603" s="65" t="s">
        <v>1177</v>
      </c>
      <c r="D603" s="124"/>
    </row>
    <row r="604" spans="1:6" ht="12.75">
      <c r="A604" s="75" t="s">
        <v>753</v>
      </c>
      <c r="B604" s="65" t="s">
        <v>1044</v>
      </c>
      <c r="C604" s="65" t="s">
        <v>1178</v>
      </c>
      <c r="D604" s="124">
        <v>0.0017299768518518517</v>
      </c>
      <c r="F604" s="73">
        <v>8</v>
      </c>
    </row>
    <row r="605" spans="1:4" ht="12.75">
      <c r="A605" s="75"/>
      <c r="B605" s="65"/>
      <c r="C605" s="65" t="s">
        <v>1179</v>
      </c>
      <c r="D605" s="124"/>
    </row>
    <row r="606" spans="1:4" ht="12.75">
      <c r="A606" s="75"/>
      <c r="B606" s="65"/>
      <c r="C606" s="65" t="s">
        <v>1180</v>
      </c>
      <c r="D606" s="124"/>
    </row>
    <row r="607" spans="1:4" ht="12.75">
      <c r="A607" s="75"/>
      <c r="B607" s="65"/>
      <c r="C607" s="65" t="s">
        <v>1181</v>
      </c>
      <c r="D607" s="124"/>
    </row>
    <row r="608" spans="1:6" ht="12.75">
      <c r="A608" s="75" t="s">
        <v>754</v>
      </c>
      <c r="B608" s="65" t="s">
        <v>1039</v>
      </c>
      <c r="C608" s="65" t="s">
        <v>1182</v>
      </c>
      <c r="D608" s="124">
        <v>0.0017467592592592593</v>
      </c>
      <c r="F608" s="73">
        <v>7</v>
      </c>
    </row>
    <row r="609" spans="1:4" ht="12.75">
      <c r="A609" s="75"/>
      <c r="B609" s="65"/>
      <c r="C609" s="65" t="s">
        <v>1183</v>
      </c>
      <c r="D609" s="124"/>
    </row>
    <row r="610" spans="1:4" ht="12.75">
      <c r="A610" s="75"/>
      <c r="B610" s="65"/>
      <c r="C610" s="65" t="s">
        <v>1184</v>
      </c>
      <c r="D610" s="124"/>
    </row>
    <row r="611" spans="1:4" ht="12.75">
      <c r="A611" s="75"/>
      <c r="B611" s="65"/>
      <c r="C611" s="65" t="s">
        <v>1185</v>
      </c>
      <c r="D611" s="124"/>
    </row>
    <row r="612" spans="1:6" ht="12.75">
      <c r="A612" s="75" t="s">
        <v>755</v>
      </c>
      <c r="B612" s="65" t="s">
        <v>1064</v>
      </c>
      <c r="C612" s="65" t="s">
        <v>1186</v>
      </c>
      <c r="D612" s="124">
        <v>0.0017545138888888888</v>
      </c>
      <c r="F612" s="73">
        <v>6</v>
      </c>
    </row>
    <row r="613" spans="1:4" ht="12.75">
      <c r="A613" s="75"/>
      <c r="B613" s="65"/>
      <c r="C613" s="65" t="s">
        <v>1187</v>
      </c>
      <c r="D613" s="124"/>
    </row>
    <row r="614" spans="1:4" ht="12.75">
      <c r="A614" s="75"/>
      <c r="B614" s="65"/>
      <c r="C614" s="65" t="s">
        <v>1188</v>
      </c>
      <c r="D614" s="124"/>
    </row>
    <row r="615" spans="1:4" ht="12.75">
      <c r="A615" s="75"/>
      <c r="B615" s="65"/>
      <c r="C615" s="65" t="s">
        <v>1189</v>
      </c>
      <c r="D615" s="124"/>
    </row>
  </sheetData>
  <sheetProtection/>
  <mergeCells count="2">
    <mergeCell ref="A2:F2"/>
    <mergeCell ref="A1:F1"/>
  </mergeCells>
  <printOptions/>
  <pageMargins left="0.5104166666666666" right="0.7" top="0.17708333333333334" bottom="0.218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3"/>
  <sheetViews>
    <sheetView view="pageLayout" workbookViewId="0" topLeftCell="A1">
      <selection activeCell="A1" sqref="A1:M1"/>
    </sheetView>
  </sheetViews>
  <sheetFormatPr defaultColWidth="9.00390625" defaultRowHeight="12.75"/>
  <cols>
    <col min="1" max="1" width="6.125" style="49" customWidth="1"/>
    <col min="2" max="2" width="5.50390625" style="49" customWidth="1"/>
    <col min="3" max="3" width="16.125" style="49" customWidth="1"/>
    <col min="4" max="4" width="18.625" style="50" customWidth="1"/>
    <col min="5" max="5" width="7.625" style="49" customWidth="1"/>
    <col min="6" max="6" width="4.50390625" style="0" customWidth="1"/>
    <col min="7" max="7" width="6.75390625" style="0" customWidth="1"/>
    <col min="8" max="8" width="4.50390625" style="0" customWidth="1"/>
    <col min="9" max="9" width="7.625" style="0" customWidth="1"/>
    <col min="10" max="10" width="4.50390625" style="0" customWidth="1"/>
    <col min="11" max="11" width="7.625" style="0" customWidth="1"/>
    <col min="12" max="12" width="4.50390625" style="0" customWidth="1"/>
    <col min="13" max="13" width="5.25390625" style="0" customWidth="1"/>
  </cols>
  <sheetData>
    <row r="1" spans="1:13" s="40" customFormat="1" ht="21">
      <c r="A1" s="214" t="s">
        <v>29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s="41" customFormat="1" ht="15">
      <c r="A2" s="213" t="s">
        <v>32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5" ht="5.25" customHeight="1">
      <c r="A3" s="47"/>
      <c r="B3" s="47"/>
      <c r="C3" s="47"/>
      <c r="D3" s="48"/>
      <c r="E3" s="47"/>
    </row>
    <row r="4" spans="1:5" ht="12.75">
      <c r="A4" s="147" t="s">
        <v>1272</v>
      </c>
      <c r="B4" s="147"/>
      <c r="C4" s="147"/>
      <c r="D4" s="147"/>
      <c r="E4" s="148"/>
    </row>
    <row r="5" spans="1:13" ht="13.5">
      <c r="A5" s="149" t="s">
        <v>7</v>
      </c>
      <c r="B5" s="150" t="s">
        <v>1265</v>
      </c>
      <c r="C5" s="150" t="s">
        <v>1266</v>
      </c>
      <c r="D5" s="150" t="s">
        <v>1267</v>
      </c>
      <c r="E5" s="151" t="s">
        <v>1268</v>
      </c>
      <c r="F5" s="152" t="s">
        <v>1269</v>
      </c>
      <c r="G5" s="150" t="s">
        <v>1273</v>
      </c>
      <c r="H5" s="152" t="s">
        <v>1269</v>
      </c>
      <c r="I5" s="151" t="s">
        <v>1270</v>
      </c>
      <c r="J5" s="152" t="s">
        <v>1269</v>
      </c>
      <c r="K5" s="151" t="s">
        <v>1499</v>
      </c>
      <c r="L5" s="152" t="s">
        <v>1269</v>
      </c>
      <c r="M5" s="153" t="s">
        <v>1271</v>
      </c>
    </row>
    <row r="6" spans="1:13" ht="18" customHeight="1">
      <c r="A6" s="154">
        <v>1</v>
      </c>
      <c r="B6" s="155">
        <f aca="true" t="shared" si="0" ref="B6:B48">SUM(F6,J6,H6,L6)</f>
        <v>10</v>
      </c>
      <c r="C6" t="s">
        <v>242</v>
      </c>
      <c r="D6" t="s">
        <v>92</v>
      </c>
      <c r="E6" s="168" t="s">
        <v>1215</v>
      </c>
      <c r="F6" s="156">
        <v>1</v>
      </c>
      <c r="G6" s="168" t="s">
        <v>1376</v>
      </c>
      <c r="H6" s="156">
        <v>1</v>
      </c>
      <c r="I6" s="168" t="s">
        <v>1695</v>
      </c>
      <c r="J6" s="156">
        <v>1</v>
      </c>
      <c r="K6" t="s">
        <v>1564</v>
      </c>
      <c r="L6" s="159">
        <v>7</v>
      </c>
      <c r="M6" s="157">
        <v>60</v>
      </c>
    </row>
    <row r="7" spans="1:13" ht="18" customHeight="1">
      <c r="A7" s="154">
        <v>2</v>
      </c>
      <c r="B7" s="177">
        <f t="shared" si="0"/>
        <v>15</v>
      </c>
      <c r="C7" t="s">
        <v>262</v>
      </c>
      <c r="D7" t="s">
        <v>92</v>
      </c>
      <c r="E7" s="170" t="s">
        <v>1219</v>
      </c>
      <c r="F7" s="176">
        <v>3</v>
      </c>
      <c r="G7" s="170" t="s">
        <v>1312</v>
      </c>
      <c r="H7" s="176">
        <v>3</v>
      </c>
      <c r="I7" s="170" t="s">
        <v>1670</v>
      </c>
      <c r="J7" s="176">
        <v>3</v>
      </c>
      <c r="K7" s="163" t="s">
        <v>1502</v>
      </c>
      <c r="L7" s="159">
        <v>6</v>
      </c>
      <c r="M7" s="157">
        <v>58</v>
      </c>
    </row>
    <row r="8" spans="1:13" ht="18" customHeight="1">
      <c r="A8" s="154">
        <v>3</v>
      </c>
      <c r="B8" s="178">
        <f t="shared" si="0"/>
        <v>39</v>
      </c>
      <c r="C8" t="s">
        <v>408</v>
      </c>
      <c r="D8" t="s">
        <v>92</v>
      </c>
      <c r="E8" t="s">
        <v>1216</v>
      </c>
      <c r="F8" s="159">
        <v>8</v>
      </c>
      <c r="G8" t="s">
        <v>1361</v>
      </c>
      <c r="H8" s="159">
        <v>5</v>
      </c>
      <c r="I8" t="s">
        <v>1692</v>
      </c>
      <c r="J8" s="165">
        <v>12</v>
      </c>
      <c r="K8" t="s">
        <v>1548</v>
      </c>
      <c r="L8" s="165">
        <v>14</v>
      </c>
      <c r="M8" s="157">
        <v>56</v>
      </c>
    </row>
    <row r="9" spans="1:13" ht="18" customHeight="1">
      <c r="A9" s="154">
        <v>4</v>
      </c>
      <c r="B9" s="158">
        <f t="shared" si="0"/>
        <v>39</v>
      </c>
      <c r="C9" t="s">
        <v>143</v>
      </c>
      <c r="D9" t="s">
        <v>50</v>
      </c>
      <c r="E9" s="166" t="s">
        <v>1256</v>
      </c>
      <c r="F9" s="175">
        <v>2</v>
      </c>
      <c r="G9" t="s">
        <v>1369</v>
      </c>
      <c r="H9" s="165">
        <v>9</v>
      </c>
      <c r="I9" s="168" t="s">
        <v>1695</v>
      </c>
      <c r="J9" s="156">
        <v>1</v>
      </c>
      <c r="K9" t="s">
        <v>1557</v>
      </c>
      <c r="L9" s="159">
        <v>27</v>
      </c>
      <c r="M9" s="157">
        <v>54</v>
      </c>
    </row>
    <row r="10" spans="1:13" ht="18" customHeight="1">
      <c r="A10" s="154">
        <v>5</v>
      </c>
      <c r="B10" s="158">
        <f t="shared" si="0"/>
        <v>40</v>
      </c>
      <c r="C10" t="s">
        <v>222</v>
      </c>
      <c r="D10" t="s">
        <v>23</v>
      </c>
      <c r="E10" t="s">
        <v>311</v>
      </c>
      <c r="F10" s="165">
        <v>6</v>
      </c>
      <c r="G10" t="s">
        <v>1412</v>
      </c>
      <c r="H10" s="159">
        <v>13</v>
      </c>
      <c r="I10" t="s">
        <v>1706</v>
      </c>
      <c r="J10" s="165">
        <v>9</v>
      </c>
      <c r="K10" t="s">
        <v>1595</v>
      </c>
      <c r="L10" s="159">
        <v>12</v>
      </c>
      <c r="M10" s="157">
        <v>52</v>
      </c>
    </row>
    <row r="11" spans="1:13" ht="18" customHeight="1">
      <c r="A11" s="154">
        <v>6</v>
      </c>
      <c r="B11" s="158">
        <f t="shared" si="0"/>
        <v>44</v>
      </c>
      <c r="C11" t="s">
        <v>912</v>
      </c>
      <c r="D11" t="s">
        <v>43</v>
      </c>
      <c r="E11" t="s">
        <v>1193</v>
      </c>
      <c r="F11" s="159">
        <v>28</v>
      </c>
      <c r="G11" t="s">
        <v>1353</v>
      </c>
      <c r="H11" s="159">
        <v>7</v>
      </c>
      <c r="I11" t="s">
        <v>1688</v>
      </c>
      <c r="J11" s="159">
        <v>5</v>
      </c>
      <c r="K11" t="s">
        <v>1542</v>
      </c>
      <c r="L11" s="159">
        <v>4</v>
      </c>
      <c r="M11" s="157">
        <v>50</v>
      </c>
    </row>
    <row r="12" spans="1:13" ht="18" customHeight="1">
      <c r="A12" s="154">
        <v>7</v>
      </c>
      <c r="B12" s="158">
        <f t="shared" si="0"/>
        <v>47</v>
      </c>
      <c r="C12" t="s">
        <v>65</v>
      </c>
      <c r="D12" t="s">
        <v>43</v>
      </c>
      <c r="E12" t="s">
        <v>277</v>
      </c>
      <c r="F12" s="159">
        <v>5</v>
      </c>
      <c r="G12" t="s">
        <v>1345</v>
      </c>
      <c r="H12" s="159">
        <v>8</v>
      </c>
      <c r="I12" t="s">
        <v>1682</v>
      </c>
      <c r="J12" s="159">
        <v>4</v>
      </c>
      <c r="K12" t="s">
        <v>1534</v>
      </c>
      <c r="L12" s="159">
        <v>30</v>
      </c>
      <c r="M12" s="157">
        <v>48</v>
      </c>
    </row>
    <row r="13" spans="1:13" ht="18" customHeight="1">
      <c r="A13" s="154">
        <v>8</v>
      </c>
      <c r="B13" s="158">
        <f t="shared" si="0"/>
        <v>53</v>
      </c>
      <c r="C13" t="s">
        <v>405</v>
      </c>
      <c r="D13" t="s">
        <v>43</v>
      </c>
      <c r="E13" t="s">
        <v>226</v>
      </c>
      <c r="F13" s="159">
        <v>7</v>
      </c>
      <c r="G13" s="166" t="s">
        <v>1392</v>
      </c>
      <c r="H13" s="175">
        <v>2</v>
      </c>
      <c r="I13" t="s">
        <v>716</v>
      </c>
      <c r="J13" s="165">
        <v>24</v>
      </c>
      <c r="K13" t="s">
        <v>1579</v>
      </c>
      <c r="L13" s="165">
        <v>20</v>
      </c>
      <c r="M13" s="157">
        <v>46</v>
      </c>
    </row>
    <row r="14" spans="1:13" ht="18" customHeight="1">
      <c r="A14" s="154">
        <v>9</v>
      </c>
      <c r="B14" s="158">
        <f t="shared" si="0"/>
        <v>54</v>
      </c>
      <c r="C14" t="s">
        <v>105</v>
      </c>
      <c r="D14" t="s">
        <v>50</v>
      </c>
      <c r="E14" t="s">
        <v>1252</v>
      </c>
      <c r="F14" s="159">
        <v>4</v>
      </c>
      <c r="G14" t="s">
        <v>1409</v>
      </c>
      <c r="H14" s="165">
        <v>24</v>
      </c>
      <c r="I14" t="s">
        <v>1686</v>
      </c>
      <c r="J14" s="159">
        <v>13</v>
      </c>
      <c r="K14" t="s">
        <v>1593</v>
      </c>
      <c r="L14" s="159">
        <v>13</v>
      </c>
      <c r="M14" s="157">
        <v>44</v>
      </c>
    </row>
    <row r="15" spans="1:13" ht="18" customHeight="1">
      <c r="A15" s="154">
        <v>10</v>
      </c>
      <c r="B15" s="158">
        <f t="shared" si="0"/>
        <v>54</v>
      </c>
      <c r="C15" t="s">
        <v>146</v>
      </c>
      <c r="D15" t="s">
        <v>50</v>
      </c>
      <c r="E15" t="s">
        <v>1257</v>
      </c>
      <c r="F15" s="165">
        <v>21</v>
      </c>
      <c r="G15" t="s">
        <v>1364</v>
      </c>
      <c r="H15" s="165">
        <v>6</v>
      </c>
      <c r="I15" t="s">
        <v>723</v>
      </c>
      <c r="J15" s="165">
        <v>18</v>
      </c>
      <c r="K15" t="s">
        <v>1552</v>
      </c>
      <c r="L15" s="159">
        <v>9</v>
      </c>
      <c r="M15" s="157">
        <v>42</v>
      </c>
    </row>
    <row r="16" spans="1:13" ht="18" customHeight="1">
      <c r="A16" s="154">
        <v>11</v>
      </c>
      <c r="B16" s="158">
        <f t="shared" si="0"/>
        <v>56</v>
      </c>
      <c r="C16" t="s">
        <v>627</v>
      </c>
      <c r="D16" t="s">
        <v>43</v>
      </c>
      <c r="E16" t="s">
        <v>1190</v>
      </c>
      <c r="F16" s="159">
        <v>19</v>
      </c>
      <c r="G16" t="s">
        <v>1379</v>
      </c>
      <c r="H16" s="159">
        <v>11</v>
      </c>
      <c r="I16" t="s">
        <v>1700</v>
      </c>
      <c r="J16" s="159">
        <v>23</v>
      </c>
      <c r="K16" s="170" t="s">
        <v>1567</v>
      </c>
      <c r="L16" s="176">
        <v>3</v>
      </c>
      <c r="M16" s="157">
        <v>40</v>
      </c>
    </row>
    <row r="17" spans="1:13" ht="18" customHeight="1">
      <c r="A17" s="154">
        <v>12</v>
      </c>
      <c r="B17" s="158">
        <f t="shared" si="0"/>
        <v>62</v>
      </c>
      <c r="C17" t="s">
        <v>426</v>
      </c>
      <c r="D17" t="s">
        <v>23</v>
      </c>
      <c r="E17" t="s">
        <v>40</v>
      </c>
      <c r="F17" s="159">
        <v>12</v>
      </c>
      <c r="G17" t="s">
        <v>1399</v>
      </c>
      <c r="H17" s="159">
        <v>19</v>
      </c>
      <c r="I17" t="s">
        <v>1686</v>
      </c>
      <c r="J17" s="159">
        <v>13</v>
      </c>
      <c r="K17" t="s">
        <v>1585</v>
      </c>
      <c r="L17" s="159">
        <v>18</v>
      </c>
      <c r="M17" s="157">
        <v>39</v>
      </c>
    </row>
    <row r="18" spans="1:13" ht="18" customHeight="1">
      <c r="A18" s="154">
        <v>13</v>
      </c>
      <c r="B18" s="162">
        <f t="shared" si="0"/>
        <v>64</v>
      </c>
      <c r="C18" t="s">
        <v>248</v>
      </c>
      <c r="D18" t="s">
        <v>23</v>
      </c>
      <c r="E18" t="s">
        <v>204</v>
      </c>
      <c r="F18" s="159">
        <v>16</v>
      </c>
      <c r="G18" t="s">
        <v>1330</v>
      </c>
      <c r="H18" s="165">
        <v>15</v>
      </c>
      <c r="I18" t="s">
        <v>723</v>
      </c>
      <c r="J18" s="159">
        <v>18</v>
      </c>
      <c r="K18" t="s">
        <v>1520</v>
      </c>
      <c r="L18" s="159">
        <v>15</v>
      </c>
      <c r="M18" s="157">
        <v>38</v>
      </c>
    </row>
    <row r="19" spans="1:13" ht="18" customHeight="1">
      <c r="A19" s="154">
        <v>14</v>
      </c>
      <c r="B19" s="162">
        <f t="shared" si="0"/>
        <v>86</v>
      </c>
      <c r="C19" t="s">
        <v>86</v>
      </c>
      <c r="D19" t="s">
        <v>88</v>
      </c>
      <c r="E19" t="s">
        <v>1237</v>
      </c>
      <c r="F19" s="165">
        <v>8</v>
      </c>
      <c r="G19" t="s">
        <v>1314</v>
      </c>
      <c r="H19" s="165">
        <v>69</v>
      </c>
      <c r="I19" t="s">
        <v>1671</v>
      </c>
      <c r="J19" s="159">
        <v>7</v>
      </c>
      <c r="K19" s="166" t="s">
        <v>1504</v>
      </c>
      <c r="L19" s="175">
        <v>2</v>
      </c>
      <c r="M19" s="157">
        <v>37</v>
      </c>
    </row>
    <row r="20" spans="1:13" ht="18" customHeight="1">
      <c r="A20" s="154">
        <v>15</v>
      </c>
      <c r="B20" s="158">
        <f t="shared" si="0"/>
        <v>86</v>
      </c>
      <c r="C20" t="s">
        <v>208</v>
      </c>
      <c r="D20" t="s">
        <v>50</v>
      </c>
      <c r="E20" t="s">
        <v>215</v>
      </c>
      <c r="F20" s="159">
        <v>49</v>
      </c>
      <c r="G20" t="s">
        <v>1329</v>
      </c>
      <c r="H20" s="159">
        <v>22</v>
      </c>
      <c r="I20" t="s">
        <v>1671</v>
      </c>
      <c r="J20" s="159">
        <v>7</v>
      </c>
      <c r="K20" t="s">
        <v>1518</v>
      </c>
      <c r="L20" s="165">
        <v>8</v>
      </c>
      <c r="M20" s="157">
        <v>36</v>
      </c>
    </row>
    <row r="21" spans="1:13" ht="18" customHeight="1">
      <c r="A21" s="154">
        <v>16</v>
      </c>
      <c r="B21" s="158">
        <f t="shared" si="0"/>
        <v>112</v>
      </c>
      <c r="C21" t="s">
        <v>253</v>
      </c>
      <c r="D21" t="s">
        <v>50</v>
      </c>
      <c r="E21" t="s">
        <v>1248</v>
      </c>
      <c r="F21" s="159">
        <v>11</v>
      </c>
      <c r="G21" t="s">
        <v>1324</v>
      </c>
      <c r="H21" s="159">
        <v>35</v>
      </c>
      <c r="I21" t="s">
        <v>1675</v>
      </c>
      <c r="J21" s="159">
        <v>17</v>
      </c>
      <c r="K21" t="s">
        <v>1514</v>
      </c>
      <c r="L21" s="159">
        <v>49</v>
      </c>
      <c r="M21" s="157">
        <v>35</v>
      </c>
    </row>
    <row r="22" spans="1:13" ht="18" customHeight="1">
      <c r="A22" s="154">
        <v>17</v>
      </c>
      <c r="B22" s="158">
        <f t="shared" si="0"/>
        <v>115</v>
      </c>
      <c r="C22" t="s">
        <v>1262</v>
      </c>
      <c r="D22" t="s">
        <v>23</v>
      </c>
      <c r="E22" t="s">
        <v>1237</v>
      </c>
      <c r="F22" s="159">
        <v>8</v>
      </c>
      <c r="G22" t="s">
        <v>1387</v>
      </c>
      <c r="H22" s="165">
        <v>60</v>
      </c>
      <c r="I22" t="s">
        <v>1703</v>
      </c>
      <c r="J22" s="159">
        <v>22</v>
      </c>
      <c r="K22" t="s">
        <v>1574</v>
      </c>
      <c r="L22" s="159">
        <v>25</v>
      </c>
      <c r="M22" s="157">
        <v>34</v>
      </c>
    </row>
    <row r="23" spans="1:13" ht="18" customHeight="1">
      <c r="A23" s="154">
        <v>18</v>
      </c>
      <c r="B23" s="158">
        <f t="shared" si="0"/>
        <v>121</v>
      </c>
      <c r="C23" t="s">
        <v>224</v>
      </c>
      <c r="D23" t="s">
        <v>50</v>
      </c>
      <c r="E23" t="s">
        <v>194</v>
      </c>
      <c r="F23" s="165">
        <v>27</v>
      </c>
      <c r="G23" t="s">
        <v>1343</v>
      </c>
      <c r="H23" s="159">
        <v>4</v>
      </c>
      <c r="I23" t="s">
        <v>714</v>
      </c>
      <c r="J23" s="159">
        <v>25</v>
      </c>
      <c r="K23" t="s">
        <v>1532</v>
      </c>
      <c r="L23" s="165">
        <v>65</v>
      </c>
      <c r="M23" s="157">
        <v>33</v>
      </c>
    </row>
    <row r="24" spans="1:13" ht="18" customHeight="1">
      <c r="A24" s="154">
        <v>19</v>
      </c>
      <c r="B24" s="158">
        <f t="shared" si="0"/>
        <v>123</v>
      </c>
      <c r="C24" t="s">
        <v>435</v>
      </c>
      <c r="D24" t="s">
        <v>43</v>
      </c>
      <c r="E24" t="s">
        <v>1191</v>
      </c>
      <c r="F24" s="159">
        <v>31</v>
      </c>
      <c r="G24" t="s">
        <v>1373</v>
      </c>
      <c r="H24" s="159">
        <v>10</v>
      </c>
      <c r="I24" t="s">
        <v>709</v>
      </c>
      <c r="J24" s="159">
        <v>49</v>
      </c>
      <c r="K24" t="s">
        <v>1561</v>
      </c>
      <c r="L24" s="159">
        <v>33</v>
      </c>
      <c r="M24" s="157">
        <v>32</v>
      </c>
    </row>
    <row r="25" spans="1:13" ht="18" customHeight="1">
      <c r="A25" s="154">
        <v>20</v>
      </c>
      <c r="B25" s="158">
        <f t="shared" si="0"/>
        <v>136</v>
      </c>
      <c r="C25" t="s">
        <v>52</v>
      </c>
      <c r="D25" t="s">
        <v>43</v>
      </c>
      <c r="E25" t="s">
        <v>1196</v>
      </c>
      <c r="F25" s="165">
        <v>33</v>
      </c>
      <c r="G25" t="s">
        <v>1344</v>
      </c>
      <c r="H25" s="159">
        <v>41</v>
      </c>
      <c r="I25" t="s">
        <v>708</v>
      </c>
      <c r="J25" s="159">
        <v>52</v>
      </c>
      <c r="K25" t="s">
        <v>1533</v>
      </c>
      <c r="L25" s="159">
        <v>10</v>
      </c>
      <c r="M25" s="157">
        <v>31</v>
      </c>
    </row>
    <row r="26" spans="1:13" ht="18" customHeight="1">
      <c r="A26" s="154">
        <v>21</v>
      </c>
      <c r="B26" s="158">
        <f t="shared" si="0"/>
        <v>138</v>
      </c>
      <c r="C26" t="s">
        <v>607</v>
      </c>
      <c r="D26" t="s">
        <v>43</v>
      </c>
      <c r="E26" t="s">
        <v>188</v>
      </c>
      <c r="F26" s="159">
        <v>14</v>
      </c>
      <c r="G26" t="s">
        <v>1323</v>
      </c>
      <c r="H26" s="159">
        <v>79</v>
      </c>
      <c r="I26" t="s">
        <v>1674</v>
      </c>
      <c r="J26" s="159">
        <v>16</v>
      </c>
      <c r="K26" t="s">
        <v>1513</v>
      </c>
      <c r="L26" s="165">
        <v>29</v>
      </c>
      <c r="M26" s="157">
        <v>30</v>
      </c>
    </row>
    <row r="27" spans="1:13" ht="18" customHeight="1">
      <c r="A27" s="154">
        <v>22</v>
      </c>
      <c r="B27" s="158">
        <f t="shared" si="0"/>
        <v>139</v>
      </c>
      <c r="C27" t="s">
        <v>870</v>
      </c>
      <c r="D27" t="s">
        <v>43</v>
      </c>
      <c r="E27" t="s">
        <v>1229</v>
      </c>
      <c r="F27" s="165">
        <v>18</v>
      </c>
      <c r="G27" t="s">
        <v>1411</v>
      </c>
      <c r="H27" s="159">
        <v>29</v>
      </c>
      <c r="I27" t="s">
        <v>1677</v>
      </c>
      <c r="J27" s="159">
        <v>33</v>
      </c>
      <c r="K27" t="s">
        <v>1526</v>
      </c>
      <c r="L27" s="165">
        <v>59</v>
      </c>
      <c r="M27" s="157">
        <v>29</v>
      </c>
    </row>
    <row r="28" spans="1:13" ht="18" customHeight="1">
      <c r="A28" s="154">
        <v>23</v>
      </c>
      <c r="B28" s="158">
        <f t="shared" si="0"/>
        <v>139</v>
      </c>
      <c r="C28" t="s">
        <v>189</v>
      </c>
      <c r="D28" t="s">
        <v>50</v>
      </c>
      <c r="E28" t="s">
        <v>1190</v>
      </c>
      <c r="F28" s="159">
        <v>19</v>
      </c>
      <c r="G28" t="s">
        <v>1348</v>
      </c>
      <c r="H28" s="165">
        <v>33</v>
      </c>
      <c r="I28" t="s">
        <v>1685</v>
      </c>
      <c r="J28" s="159">
        <v>55</v>
      </c>
      <c r="K28" t="s">
        <v>1537</v>
      </c>
      <c r="L28" s="165">
        <v>32</v>
      </c>
      <c r="M28" s="157">
        <v>28</v>
      </c>
    </row>
    <row r="29" spans="1:13" ht="18" customHeight="1">
      <c r="A29" s="154">
        <v>24</v>
      </c>
      <c r="B29" s="158">
        <f t="shared" si="0"/>
        <v>140</v>
      </c>
      <c r="C29" t="s">
        <v>68</v>
      </c>
      <c r="D29" t="s">
        <v>39</v>
      </c>
      <c r="E29" t="s">
        <v>1198</v>
      </c>
      <c r="F29" s="165">
        <v>51</v>
      </c>
      <c r="G29" t="s">
        <v>1416</v>
      </c>
      <c r="H29" s="159">
        <v>16</v>
      </c>
      <c r="I29" t="s">
        <v>1691</v>
      </c>
      <c r="J29" s="159">
        <v>37</v>
      </c>
      <c r="K29" t="s">
        <v>1599</v>
      </c>
      <c r="L29" s="159">
        <v>36</v>
      </c>
      <c r="M29" s="157">
        <v>27</v>
      </c>
    </row>
    <row r="30" spans="1:13" ht="18" customHeight="1">
      <c r="A30" s="154">
        <v>25</v>
      </c>
      <c r="B30" s="158">
        <f t="shared" si="0"/>
        <v>143</v>
      </c>
      <c r="C30" t="s">
        <v>211</v>
      </c>
      <c r="D30" t="s">
        <v>43</v>
      </c>
      <c r="E30" t="s">
        <v>390</v>
      </c>
      <c r="F30" s="165">
        <v>30</v>
      </c>
      <c r="G30" t="s">
        <v>1396</v>
      </c>
      <c r="H30" s="159">
        <v>64</v>
      </c>
      <c r="I30" t="s">
        <v>725</v>
      </c>
      <c r="J30" s="159">
        <v>10</v>
      </c>
      <c r="K30" t="s">
        <v>1582</v>
      </c>
      <c r="L30" s="159">
        <v>39</v>
      </c>
      <c r="M30" s="157">
        <v>26</v>
      </c>
    </row>
    <row r="31" spans="1:13" ht="18" customHeight="1">
      <c r="A31" s="154">
        <v>26</v>
      </c>
      <c r="B31" s="158">
        <f t="shared" si="0"/>
        <v>148</v>
      </c>
      <c r="C31" t="s">
        <v>1233</v>
      </c>
      <c r="D31" t="s">
        <v>92</v>
      </c>
      <c r="E31" t="s">
        <v>1234</v>
      </c>
      <c r="F31" s="159">
        <v>39</v>
      </c>
      <c r="G31" t="s">
        <v>1320</v>
      </c>
      <c r="H31" s="159">
        <v>43</v>
      </c>
      <c r="I31" t="s">
        <v>713</v>
      </c>
      <c r="J31" s="159">
        <v>28</v>
      </c>
      <c r="K31" t="s">
        <v>1575</v>
      </c>
      <c r="L31" s="165">
        <v>38</v>
      </c>
      <c r="M31" s="157">
        <v>25</v>
      </c>
    </row>
    <row r="32" spans="1:13" ht="18" customHeight="1">
      <c r="A32" s="154">
        <v>27</v>
      </c>
      <c r="B32" s="158">
        <f t="shared" si="0"/>
        <v>152</v>
      </c>
      <c r="C32" t="s">
        <v>148</v>
      </c>
      <c r="D32" t="s">
        <v>39</v>
      </c>
      <c r="E32" t="s">
        <v>1200</v>
      </c>
      <c r="F32" s="159">
        <v>34</v>
      </c>
      <c r="G32" t="s">
        <v>1378</v>
      </c>
      <c r="H32" s="159">
        <v>14</v>
      </c>
      <c r="I32" t="s">
        <v>1677</v>
      </c>
      <c r="J32" s="165">
        <v>33</v>
      </c>
      <c r="K32" t="s">
        <v>1566</v>
      </c>
      <c r="L32" s="165">
        <v>71</v>
      </c>
      <c r="M32" s="157">
        <v>24</v>
      </c>
    </row>
    <row r="33" spans="1:13" ht="18" customHeight="1">
      <c r="A33" s="154">
        <v>28</v>
      </c>
      <c r="B33" s="158">
        <f t="shared" si="0"/>
        <v>153</v>
      </c>
      <c r="C33" t="s">
        <v>186</v>
      </c>
      <c r="D33" t="s">
        <v>50</v>
      </c>
      <c r="E33" t="s">
        <v>1221</v>
      </c>
      <c r="F33" s="165">
        <v>23</v>
      </c>
      <c r="G33" t="s">
        <v>1390</v>
      </c>
      <c r="H33" s="159">
        <v>61</v>
      </c>
      <c r="I33" t="s">
        <v>712</v>
      </c>
      <c r="J33" s="159">
        <v>44</v>
      </c>
      <c r="K33" t="s">
        <v>1574</v>
      </c>
      <c r="L33" s="165">
        <v>25</v>
      </c>
      <c r="M33" s="157">
        <v>23</v>
      </c>
    </row>
    <row r="34" spans="1:13" ht="18" customHeight="1">
      <c r="A34" s="154">
        <v>29</v>
      </c>
      <c r="B34" s="158">
        <f t="shared" si="0"/>
        <v>154</v>
      </c>
      <c r="C34" t="s">
        <v>192</v>
      </c>
      <c r="D34" t="s">
        <v>50</v>
      </c>
      <c r="E34" t="s">
        <v>1193</v>
      </c>
      <c r="F34" s="159">
        <v>28</v>
      </c>
      <c r="G34" t="s">
        <v>1351</v>
      </c>
      <c r="H34" s="159">
        <v>62</v>
      </c>
      <c r="I34" t="s">
        <v>1686</v>
      </c>
      <c r="J34" s="165">
        <v>13</v>
      </c>
      <c r="K34" t="s">
        <v>1540</v>
      </c>
      <c r="L34" s="159">
        <v>51</v>
      </c>
      <c r="M34" s="157">
        <v>22</v>
      </c>
    </row>
    <row r="35" spans="1:13" ht="18" customHeight="1">
      <c r="A35" s="154">
        <v>30</v>
      </c>
      <c r="B35" s="158">
        <f t="shared" si="0"/>
        <v>156</v>
      </c>
      <c r="C35" t="s">
        <v>1232</v>
      </c>
      <c r="D35" t="s">
        <v>60</v>
      </c>
      <c r="E35" t="s">
        <v>40</v>
      </c>
      <c r="F35" s="165">
        <v>12</v>
      </c>
      <c r="G35" t="s">
        <v>1367</v>
      </c>
      <c r="H35" s="159">
        <v>40</v>
      </c>
      <c r="I35" t="s">
        <v>1694</v>
      </c>
      <c r="J35" s="159">
        <v>47</v>
      </c>
      <c r="K35" t="s">
        <v>1555</v>
      </c>
      <c r="L35" s="159">
        <v>57</v>
      </c>
      <c r="M35" s="157">
        <v>21</v>
      </c>
    </row>
    <row r="36" spans="1:13" ht="18" customHeight="1">
      <c r="A36" s="154">
        <v>31</v>
      </c>
      <c r="B36" s="158">
        <f t="shared" si="0"/>
        <v>159</v>
      </c>
      <c r="C36" t="s">
        <v>37</v>
      </c>
      <c r="D36" t="s">
        <v>39</v>
      </c>
      <c r="E36" t="s">
        <v>1253</v>
      </c>
      <c r="F36" s="165">
        <v>15</v>
      </c>
      <c r="G36" t="s">
        <v>1331</v>
      </c>
      <c r="H36" s="159">
        <v>23</v>
      </c>
      <c r="I36" t="s">
        <v>1677</v>
      </c>
      <c r="J36" s="159">
        <v>33</v>
      </c>
      <c r="K36" t="s">
        <v>1521</v>
      </c>
      <c r="L36" s="159">
        <v>88</v>
      </c>
      <c r="M36" s="157">
        <v>20</v>
      </c>
    </row>
    <row r="37" spans="1:13" ht="18" customHeight="1">
      <c r="A37" s="154">
        <v>32</v>
      </c>
      <c r="B37" s="158">
        <f t="shared" si="0"/>
        <v>159</v>
      </c>
      <c r="C37" t="s">
        <v>219</v>
      </c>
      <c r="D37" t="s">
        <v>50</v>
      </c>
      <c r="E37" t="s">
        <v>232</v>
      </c>
      <c r="F37" s="165">
        <v>36</v>
      </c>
      <c r="G37" t="s">
        <v>1377</v>
      </c>
      <c r="H37" s="165">
        <v>39</v>
      </c>
      <c r="I37" t="s">
        <v>1699</v>
      </c>
      <c r="J37" s="159">
        <v>32</v>
      </c>
      <c r="K37" t="s">
        <v>1565</v>
      </c>
      <c r="L37" s="159">
        <v>52</v>
      </c>
      <c r="M37" s="157">
        <v>19</v>
      </c>
    </row>
    <row r="38" spans="1:13" ht="18" customHeight="1">
      <c r="A38" s="154">
        <v>33</v>
      </c>
      <c r="B38" s="158">
        <f t="shared" si="0"/>
        <v>168</v>
      </c>
      <c r="C38" t="s">
        <v>41</v>
      </c>
      <c r="D38" t="s">
        <v>43</v>
      </c>
      <c r="E38" t="s">
        <v>215</v>
      </c>
      <c r="F38" s="159">
        <v>49</v>
      </c>
      <c r="G38" s="163" t="s">
        <v>1310</v>
      </c>
      <c r="H38" s="165">
        <v>18</v>
      </c>
      <c r="I38" s="163" t="s">
        <v>1668</v>
      </c>
      <c r="J38" s="159">
        <v>43</v>
      </c>
      <c r="K38" s="163" t="s">
        <v>1500</v>
      </c>
      <c r="L38" s="159">
        <v>58</v>
      </c>
      <c r="M38" s="157">
        <v>18</v>
      </c>
    </row>
    <row r="39" spans="1:13" ht="18" customHeight="1">
      <c r="A39" s="154">
        <v>34</v>
      </c>
      <c r="B39" s="158">
        <f t="shared" si="0"/>
        <v>173</v>
      </c>
      <c r="C39" t="s">
        <v>73</v>
      </c>
      <c r="D39" t="s">
        <v>50</v>
      </c>
      <c r="E39" t="s">
        <v>72</v>
      </c>
      <c r="F39" s="159">
        <v>43</v>
      </c>
      <c r="G39" t="s">
        <v>1383</v>
      </c>
      <c r="H39" s="165">
        <v>51</v>
      </c>
      <c r="I39" t="s">
        <v>735</v>
      </c>
      <c r="J39" s="165">
        <v>68</v>
      </c>
      <c r="K39" t="s">
        <v>1571</v>
      </c>
      <c r="L39" s="165">
        <v>11</v>
      </c>
      <c r="M39" s="157">
        <v>17</v>
      </c>
    </row>
    <row r="40" spans="1:13" ht="18" customHeight="1">
      <c r="A40" s="154">
        <v>35</v>
      </c>
      <c r="B40" s="158">
        <f t="shared" si="0"/>
        <v>174</v>
      </c>
      <c r="C40" t="s">
        <v>114</v>
      </c>
      <c r="D40" t="s">
        <v>88</v>
      </c>
      <c r="E40" t="s">
        <v>80</v>
      </c>
      <c r="F40" s="159">
        <v>60</v>
      </c>
      <c r="G40" t="s">
        <v>1394</v>
      </c>
      <c r="H40" s="159">
        <v>47</v>
      </c>
      <c r="I40" t="s">
        <v>711</v>
      </c>
      <c r="J40" s="165">
        <v>48</v>
      </c>
      <c r="K40" t="s">
        <v>1581</v>
      </c>
      <c r="L40" s="159">
        <v>19</v>
      </c>
      <c r="M40" s="157">
        <v>16</v>
      </c>
    </row>
    <row r="41" spans="1:13" ht="18" customHeight="1">
      <c r="A41" s="154">
        <v>36</v>
      </c>
      <c r="B41" s="158">
        <f t="shared" si="0"/>
        <v>175</v>
      </c>
      <c r="C41" t="s">
        <v>48</v>
      </c>
      <c r="D41" t="s">
        <v>50</v>
      </c>
      <c r="E41" t="s">
        <v>1195</v>
      </c>
      <c r="F41" s="165">
        <v>56</v>
      </c>
      <c r="G41" t="s">
        <v>1381</v>
      </c>
      <c r="H41" s="159">
        <v>46</v>
      </c>
      <c r="I41" t="s">
        <v>1701</v>
      </c>
      <c r="J41" s="165">
        <v>57</v>
      </c>
      <c r="K41" t="s">
        <v>1569</v>
      </c>
      <c r="L41" s="159">
        <v>16</v>
      </c>
      <c r="M41" s="157">
        <v>15</v>
      </c>
    </row>
    <row r="42" spans="1:13" ht="18" customHeight="1">
      <c r="A42" s="154">
        <v>37</v>
      </c>
      <c r="B42" s="158">
        <f t="shared" si="0"/>
        <v>178</v>
      </c>
      <c r="C42" t="s">
        <v>1194</v>
      </c>
      <c r="D42" t="s">
        <v>43</v>
      </c>
      <c r="E42" t="s">
        <v>1195</v>
      </c>
      <c r="F42" s="159">
        <v>56</v>
      </c>
      <c r="G42" t="s">
        <v>1350</v>
      </c>
      <c r="H42" s="159">
        <v>58</v>
      </c>
      <c r="I42" t="s">
        <v>723</v>
      </c>
      <c r="J42" s="159">
        <v>18</v>
      </c>
      <c r="K42" t="s">
        <v>1539</v>
      </c>
      <c r="L42" s="159">
        <v>46</v>
      </c>
      <c r="M42" s="157">
        <v>14</v>
      </c>
    </row>
    <row r="43" spans="1:13" ht="18" customHeight="1">
      <c r="A43" s="154">
        <v>38</v>
      </c>
      <c r="B43" s="158">
        <f t="shared" si="0"/>
        <v>183</v>
      </c>
      <c r="C43" t="s">
        <v>1220</v>
      </c>
      <c r="D43" t="s">
        <v>1213</v>
      </c>
      <c r="E43" t="s">
        <v>1221</v>
      </c>
      <c r="F43" s="159">
        <v>23</v>
      </c>
      <c r="G43" t="s">
        <v>1410</v>
      </c>
      <c r="H43" s="165">
        <v>57</v>
      </c>
      <c r="I43" t="s">
        <v>735</v>
      </c>
      <c r="J43" s="159">
        <v>68</v>
      </c>
      <c r="K43" t="s">
        <v>1594</v>
      </c>
      <c r="L43" s="165">
        <v>35</v>
      </c>
      <c r="M43" s="157">
        <v>13</v>
      </c>
    </row>
    <row r="44" spans="1:13" ht="18" customHeight="1">
      <c r="A44" s="154">
        <v>39</v>
      </c>
      <c r="B44" s="158">
        <f t="shared" si="0"/>
        <v>183</v>
      </c>
      <c r="C44" t="s">
        <v>1245</v>
      </c>
      <c r="D44" t="s">
        <v>88</v>
      </c>
      <c r="E44" t="s">
        <v>1235</v>
      </c>
      <c r="F44" s="159">
        <v>45</v>
      </c>
      <c r="G44" t="s">
        <v>1327</v>
      </c>
      <c r="H44" s="159">
        <v>49</v>
      </c>
      <c r="I44" t="s">
        <v>1677</v>
      </c>
      <c r="J44" s="165">
        <v>33</v>
      </c>
      <c r="K44" t="s">
        <v>1519</v>
      </c>
      <c r="L44" s="165">
        <v>56</v>
      </c>
      <c r="M44" s="157">
        <v>12</v>
      </c>
    </row>
    <row r="45" spans="1:13" ht="18" customHeight="1">
      <c r="A45" s="154">
        <v>40</v>
      </c>
      <c r="B45" s="158">
        <f t="shared" si="0"/>
        <v>194</v>
      </c>
      <c r="C45" t="s">
        <v>168</v>
      </c>
      <c r="D45" t="s">
        <v>50</v>
      </c>
      <c r="E45" t="s">
        <v>47</v>
      </c>
      <c r="F45" s="159">
        <v>32</v>
      </c>
      <c r="G45" t="s">
        <v>1384</v>
      </c>
      <c r="H45" s="159">
        <v>55</v>
      </c>
      <c r="I45" t="s">
        <v>1702</v>
      </c>
      <c r="J45" s="159">
        <v>83</v>
      </c>
      <c r="K45" t="s">
        <v>1572</v>
      </c>
      <c r="L45" s="159">
        <v>24</v>
      </c>
      <c r="M45" s="157">
        <v>11</v>
      </c>
    </row>
    <row r="46" spans="1:13" ht="18" customHeight="1">
      <c r="A46" s="154">
        <v>41</v>
      </c>
      <c r="B46" s="158">
        <f t="shared" si="0"/>
        <v>196</v>
      </c>
      <c r="C46" t="s">
        <v>58</v>
      </c>
      <c r="D46" t="s">
        <v>60</v>
      </c>
      <c r="E46" t="s">
        <v>1234</v>
      </c>
      <c r="F46" s="165">
        <v>39</v>
      </c>
      <c r="G46" t="s">
        <v>1320</v>
      </c>
      <c r="H46" s="159">
        <v>43</v>
      </c>
      <c r="I46" t="s">
        <v>1672</v>
      </c>
      <c r="J46" s="165">
        <v>30</v>
      </c>
      <c r="K46" t="s">
        <v>1510</v>
      </c>
      <c r="L46" s="159">
        <v>84</v>
      </c>
      <c r="M46" s="157">
        <v>10</v>
      </c>
    </row>
    <row r="47" spans="1:13" ht="18" customHeight="1">
      <c r="A47" s="154">
        <v>42</v>
      </c>
      <c r="B47" s="158">
        <f t="shared" si="0"/>
        <v>200</v>
      </c>
      <c r="C47" t="s">
        <v>250</v>
      </c>
      <c r="D47" t="s">
        <v>23</v>
      </c>
      <c r="E47" t="s">
        <v>210</v>
      </c>
      <c r="F47" s="159">
        <v>22</v>
      </c>
      <c r="G47" t="s">
        <v>1403</v>
      </c>
      <c r="H47" s="165">
        <v>27</v>
      </c>
      <c r="I47" t="s">
        <v>694</v>
      </c>
      <c r="J47" s="165">
        <v>72</v>
      </c>
      <c r="K47" t="s">
        <v>1589</v>
      </c>
      <c r="L47" s="159">
        <v>79</v>
      </c>
      <c r="M47" s="157">
        <v>9</v>
      </c>
    </row>
    <row r="48" spans="1:13" ht="18" customHeight="1">
      <c r="A48" s="154">
        <v>43</v>
      </c>
      <c r="B48" s="158">
        <f t="shared" si="0"/>
        <v>200</v>
      </c>
      <c r="C48" t="s">
        <v>75</v>
      </c>
      <c r="D48" t="s">
        <v>39</v>
      </c>
      <c r="E48" t="s">
        <v>393</v>
      </c>
      <c r="F48" s="165">
        <v>47</v>
      </c>
      <c r="G48" t="s">
        <v>1363</v>
      </c>
      <c r="H48" s="165">
        <v>45</v>
      </c>
      <c r="I48" t="s">
        <v>707</v>
      </c>
      <c r="J48" s="159">
        <v>53</v>
      </c>
      <c r="K48" t="s">
        <v>1550</v>
      </c>
      <c r="L48" s="159">
        <v>55</v>
      </c>
      <c r="M48" s="157">
        <v>8</v>
      </c>
    </row>
    <row r="49" spans="1:13" ht="18" customHeight="1">
      <c r="A49" s="154">
        <v>44</v>
      </c>
      <c r="B49" s="162">
        <f>SUM(F49,H49,J49,L49)</f>
        <v>201</v>
      </c>
      <c r="C49" t="s">
        <v>873</v>
      </c>
      <c r="D49" t="s">
        <v>50</v>
      </c>
      <c r="E49" t="s">
        <v>1249</v>
      </c>
      <c r="F49" s="159">
        <v>76</v>
      </c>
      <c r="G49" t="s">
        <v>1391</v>
      </c>
      <c r="H49" s="159">
        <v>85</v>
      </c>
      <c r="I49" t="s">
        <v>1673</v>
      </c>
      <c r="J49" s="159">
        <v>39</v>
      </c>
      <c r="K49" s="168" t="s">
        <v>1578</v>
      </c>
      <c r="L49" s="156">
        <v>1</v>
      </c>
      <c r="M49" s="157">
        <v>7</v>
      </c>
    </row>
    <row r="50" spans="1:13" ht="18" customHeight="1">
      <c r="A50" s="154">
        <v>45</v>
      </c>
      <c r="B50" s="162">
        <f aca="true" t="shared" si="1" ref="B50:B81">SUM(F50,J50,H50,L50)</f>
        <v>201</v>
      </c>
      <c r="C50" t="s">
        <v>438</v>
      </c>
      <c r="D50" t="s">
        <v>43</v>
      </c>
      <c r="E50" t="s">
        <v>61</v>
      </c>
      <c r="F50" s="165">
        <v>53</v>
      </c>
      <c r="G50" t="s">
        <v>1415</v>
      </c>
      <c r="H50" s="159">
        <v>37</v>
      </c>
      <c r="I50" t="s">
        <v>1707</v>
      </c>
      <c r="J50" s="159">
        <v>67</v>
      </c>
      <c r="K50" t="s">
        <v>1598</v>
      </c>
      <c r="L50" s="159">
        <v>44</v>
      </c>
      <c r="M50" s="157">
        <v>6</v>
      </c>
    </row>
    <row r="51" spans="1:13" ht="18" customHeight="1">
      <c r="A51" s="154">
        <v>46</v>
      </c>
      <c r="B51" s="158">
        <f t="shared" si="1"/>
        <v>208</v>
      </c>
      <c r="C51" t="s">
        <v>461</v>
      </c>
      <c r="D51" t="s">
        <v>23</v>
      </c>
      <c r="E51" t="s">
        <v>1210</v>
      </c>
      <c r="F51" s="159">
        <v>88</v>
      </c>
      <c r="G51" t="s">
        <v>1398</v>
      </c>
      <c r="H51" s="159">
        <v>20</v>
      </c>
      <c r="I51" t="s">
        <v>690</v>
      </c>
      <c r="J51" s="159">
        <v>79</v>
      </c>
      <c r="K51" t="s">
        <v>1584</v>
      </c>
      <c r="L51" s="159">
        <v>21</v>
      </c>
      <c r="M51" s="157">
        <v>5</v>
      </c>
    </row>
    <row r="52" spans="1:13" ht="18" customHeight="1">
      <c r="A52" s="154">
        <v>47</v>
      </c>
      <c r="B52" s="158">
        <f t="shared" si="1"/>
        <v>210</v>
      </c>
      <c r="C52" t="s">
        <v>470</v>
      </c>
      <c r="D52" t="s">
        <v>23</v>
      </c>
      <c r="E52" t="s">
        <v>1230</v>
      </c>
      <c r="F52" s="165">
        <v>84</v>
      </c>
      <c r="G52" t="s">
        <v>1354</v>
      </c>
      <c r="H52" s="159">
        <v>76</v>
      </c>
      <c r="I52" t="s">
        <v>1689</v>
      </c>
      <c r="J52" s="165">
        <v>27</v>
      </c>
      <c r="K52" t="s">
        <v>1543</v>
      </c>
      <c r="L52" s="165">
        <v>23</v>
      </c>
      <c r="M52" s="157">
        <v>4</v>
      </c>
    </row>
    <row r="53" spans="1:13" ht="18" customHeight="1">
      <c r="A53" s="154">
        <v>48</v>
      </c>
      <c r="B53" s="158">
        <f t="shared" si="1"/>
        <v>211</v>
      </c>
      <c r="C53" t="s">
        <v>150</v>
      </c>
      <c r="D53" t="s">
        <v>43</v>
      </c>
      <c r="E53" t="s">
        <v>232</v>
      </c>
      <c r="F53" s="159">
        <v>36</v>
      </c>
      <c r="G53" t="s">
        <v>1395</v>
      </c>
      <c r="H53" s="159">
        <v>38</v>
      </c>
      <c r="I53" t="s">
        <v>703</v>
      </c>
      <c r="J53" s="165">
        <v>60</v>
      </c>
      <c r="K53" t="s">
        <v>1556</v>
      </c>
      <c r="L53" s="165">
        <v>77</v>
      </c>
      <c r="M53" s="157">
        <v>3</v>
      </c>
    </row>
    <row r="54" spans="1:13" ht="18" customHeight="1">
      <c r="A54" s="154">
        <v>49</v>
      </c>
      <c r="B54" s="158">
        <f t="shared" si="1"/>
        <v>213</v>
      </c>
      <c r="C54" t="s">
        <v>93</v>
      </c>
      <c r="D54" t="s">
        <v>39</v>
      </c>
      <c r="E54" t="s">
        <v>326</v>
      </c>
      <c r="F54" s="159">
        <v>78</v>
      </c>
      <c r="G54" t="s">
        <v>1346</v>
      </c>
      <c r="H54" s="159">
        <v>82</v>
      </c>
      <c r="I54" t="s">
        <v>1683</v>
      </c>
      <c r="J54" s="165">
        <v>6</v>
      </c>
      <c r="K54" t="s">
        <v>1535</v>
      </c>
      <c r="L54" s="165">
        <v>47</v>
      </c>
      <c r="M54" s="157">
        <v>2</v>
      </c>
    </row>
    <row r="55" spans="1:13" ht="18" customHeight="1">
      <c r="A55" s="154">
        <v>50</v>
      </c>
      <c r="B55" s="158">
        <f t="shared" si="1"/>
        <v>216</v>
      </c>
      <c r="C55" t="s">
        <v>839</v>
      </c>
      <c r="D55" t="s">
        <v>50</v>
      </c>
      <c r="E55" t="s">
        <v>127</v>
      </c>
      <c r="F55" s="159">
        <v>55</v>
      </c>
      <c r="G55" t="s">
        <v>1342</v>
      </c>
      <c r="H55" s="159">
        <v>103</v>
      </c>
      <c r="I55" t="s">
        <v>719</v>
      </c>
      <c r="J55" s="165">
        <v>21</v>
      </c>
      <c r="K55" t="s">
        <v>1531</v>
      </c>
      <c r="L55" s="159">
        <v>37</v>
      </c>
      <c r="M55" s="157">
        <v>1</v>
      </c>
    </row>
    <row r="56" spans="1:13" ht="18" customHeight="1">
      <c r="A56" s="154">
        <v>51</v>
      </c>
      <c r="B56" s="158">
        <f t="shared" si="1"/>
        <v>219</v>
      </c>
      <c r="C56" t="s">
        <v>170</v>
      </c>
      <c r="D56" t="s">
        <v>1225</v>
      </c>
      <c r="E56" t="s">
        <v>61</v>
      </c>
      <c r="F56" s="159">
        <v>53</v>
      </c>
      <c r="G56" t="s">
        <v>1315</v>
      </c>
      <c r="H56" s="165">
        <v>54</v>
      </c>
      <c r="I56" t="s">
        <v>737</v>
      </c>
      <c r="J56" s="159">
        <v>46</v>
      </c>
      <c r="K56" t="s">
        <v>1505</v>
      </c>
      <c r="L56" s="159">
        <v>66</v>
      </c>
      <c r="M56" s="160"/>
    </row>
    <row r="57" spans="1:13" ht="18" customHeight="1">
      <c r="A57" s="154">
        <v>52</v>
      </c>
      <c r="B57" s="158">
        <f t="shared" si="1"/>
        <v>220</v>
      </c>
      <c r="C57" t="s">
        <v>100</v>
      </c>
      <c r="D57" t="s">
        <v>39</v>
      </c>
      <c r="E57" t="s">
        <v>241</v>
      </c>
      <c r="F57" s="159">
        <v>68</v>
      </c>
      <c r="G57" t="s">
        <v>1400</v>
      </c>
      <c r="H57" s="165">
        <v>30</v>
      </c>
      <c r="I57" t="s">
        <v>688</v>
      </c>
      <c r="J57" s="165">
        <v>81</v>
      </c>
      <c r="K57" t="s">
        <v>1586</v>
      </c>
      <c r="L57" s="165">
        <v>41</v>
      </c>
      <c r="M57" s="160"/>
    </row>
    <row r="58" spans="1:13" ht="18" customHeight="1">
      <c r="A58" s="154">
        <v>53</v>
      </c>
      <c r="B58" s="158">
        <f t="shared" si="1"/>
        <v>220</v>
      </c>
      <c r="C58" t="s">
        <v>70</v>
      </c>
      <c r="D58" t="s">
        <v>39</v>
      </c>
      <c r="E58" t="s">
        <v>1263</v>
      </c>
      <c r="F58" s="159">
        <v>41</v>
      </c>
      <c r="G58" t="s">
        <v>1360</v>
      </c>
      <c r="H58" s="159">
        <v>32</v>
      </c>
      <c r="I58" t="s">
        <v>698</v>
      </c>
      <c r="J58" s="165">
        <v>66</v>
      </c>
      <c r="K58" t="s">
        <v>1528</v>
      </c>
      <c r="L58" s="159">
        <v>81</v>
      </c>
      <c r="M58" s="160"/>
    </row>
    <row r="59" spans="1:13" ht="18" customHeight="1">
      <c r="A59" s="154">
        <v>54</v>
      </c>
      <c r="B59" s="158">
        <f t="shared" si="1"/>
        <v>225</v>
      </c>
      <c r="C59" t="s">
        <v>269</v>
      </c>
      <c r="D59" t="s">
        <v>92</v>
      </c>
      <c r="E59" t="s">
        <v>172</v>
      </c>
      <c r="F59" s="165">
        <v>69</v>
      </c>
      <c r="G59" t="s">
        <v>1337</v>
      </c>
      <c r="H59" s="165">
        <v>48</v>
      </c>
      <c r="I59" t="s">
        <v>709</v>
      </c>
      <c r="J59" s="159">
        <v>49</v>
      </c>
      <c r="K59" t="s">
        <v>1526</v>
      </c>
      <c r="L59" s="159">
        <v>59</v>
      </c>
      <c r="M59" s="160"/>
    </row>
    <row r="60" spans="1:13" ht="18" customHeight="1">
      <c r="A60" s="154">
        <v>55</v>
      </c>
      <c r="B60" s="158">
        <f t="shared" si="1"/>
        <v>226</v>
      </c>
      <c r="C60" t="s">
        <v>205</v>
      </c>
      <c r="D60" t="s">
        <v>39</v>
      </c>
      <c r="E60" t="s">
        <v>1221</v>
      </c>
      <c r="F60" s="159">
        <v>23</v>
      </c>
      <c r="G60" t="s">
        <v>1333</v>
      </c>
      <c r="H60" s="159">
        <v>89</v>
      </c>
      <c r="I60" t="s">
        <v>701</v>
      </c>
      <c r="J60" s="159">
        <v>64</v>
      </c>
      <c r="K60" t="s">
        <v>1523</v>
      </c>
      <c r="L60" s="165">
        <v>50</v>
      </c>
      <c r="M60" s="160"/>
    </row>
    <row r="61" spans="1:13" ht="18" customHeight="1">
      <c r="A61" s="154">
        <v>56</v>
      </c>
      <c r="B61" s="158">
        <f t="shared" si="1"/>
        <v>228</v>
      </c>
      <c r="C61" t="s">
        <v>81</v>
      </c>
      <c r="D61" t="s">
        <v>50</v>
      </c>
      <c r="E61" t="s">
        <v>1249</v>
      </c>
      <c r="F61" s="159">
        <v>76</v>
      </c>
      <c r="G61" t="s">
        <v>1325</v>
      </c>
      <c r="H61" s="159">
        <v>73</v>
      </c>
      <c r="I61" t="s">
        <v>693</v>
      </c>
      <c r="J61" s="165">
        <v>74</v>
      </c>
      <c r="K61" t="s">
        <v>1515</v>
      </c>
      <c r="L61" s="165">
        <v>5</v>
      </c>
      <c r="M61" s="160"/>
    </row>
    <row r="62" spans="1:13" ht="18" customHeight="1">
      <c r="A62" s="154">
        <v>57</v>
      </c>
      <c r="B62" s="158">
        <f t="shared" si="1"/>
        <v>229</v>
      </c>
      <c r="C62" t="s">
        <v>443</v>
      </c>
      <c r="D62" t="s">
        <v>50</v>
      </c>
      <c r="E62" t="s">
        <v>1235</v>
      </c>
      <c r="F62" s="165">
        <v>45</v>
      </c>
      <c r="G62" t="s">
        <v>1316</v>
      </c>
      <c r="H62" s="159">
        <v>25</v>
      </c>
      <c r="I62" t="s">
        <v>692</v>
      </c>
      <c r="J62" s="159">
        <v>77</v>
      </c>
      <c r="K62" t="s">
        <v>1506</v>
      </c>
      <c r="L62" s="159">
        <v>82</v>
      </c>
      <c r="M62" s="160"/>
    </row>
    <row r="63" spans="1:13" ht="18" customHeight="1">
      <c r="A63" s="154">
        <v>58</v>
      </c>
      <c r="B63" s="158">
        <f t="shared" si="1"/>
        <v>230</v>
      </c>
      <c r="C63" t="s">
        <v>125</v>
      </c>
      <c r="D63" t="s">
        <v>43</v>
      </c>
      <c r="E63" t="s">
        <v>393</v>
      </c>
      <c r="F63" s="159">
        <v>47</v>
      </c>
      <c r="G63" t="s">
        <v>1339</v>
      </c>
      <c r="H63" s="165">
        <v>78</v>
      </c>
      <c r="I63" t="s">
        <v>714</v>
      </c>
      <c r="J63" s="159">
        <v>25</v>
      </c>
      <c r="K63" t="s">
        <v>1528</v>
      </c>
      <c r="L63" s="165">
        <v>80</v>
      </c>
      <c r="M63" s="160"/>
    </row>
    <row r="64" spans="1:13" ht="18" customHeight="1">
      <c r="A64" s="154">
        <v>59</v>
      </c>
      <c r="B64" s="158">
        <f t="shared" si="1"/>
        <v>236</v>
      </c>
      <c r="C64" t="s">
        <v>111</v>
      </c>
      <c r="D64" t="s">
        <v>60</v>
      </c>
      <c r="E64" t="s">
        <v>1238</v>
      </c>
      <c r="F64" s="159">
        <v>26</v>
      </c>
      <c r="G64" t="s">
        <v>1321</v>
      </c>
      <c r="H64" s="159">
        <v>95</v>
      </c>
      <c r="I64" t="s">
        <v>1673</v>
      </c>
      <c r="J64" s="159">
        <v>39</v>
      </c>
      <c r="K64" t="s">
        <v>1511</v>
      </c>
      <c r="L64" s="159">
        <v>76</v>
      </c>
      <c r="M64" s="160"/>
    </row>
    <row r="65" spans="1:13" ht="18" customHeight="1">
      <c r="A65" s="154">
        <v>60</v>
      </c>
      <c r="B65" s="158">
        <f t="shared" si="1"/>
        <v>237</v>
      </c>
      <c r="C65" t="s">
        <v>216</v>
      </c>
      <c r="D65" t="s">
        <v>50</v>
      </c>
      <c r="E65" t="s">
        <v>1255</v>
      </c>
      <c r="F65" s="159">
        <v>35</v>
      </c>
      <c r="G65" t="s">
        <v>1382</v>
      </c>
      <c r="H65" s="159">
        <v>34</v>
      </c>
      <c r="I65" t="s">
        <v>735</v>
      </c>
      <c r="J65" s="159">
        <v>68</v>
      </c>
      <c r="K65" t="s">
        <v>1570</v>
      </c>
      <c r="L65" s="159">
        <v>100</v>
      </c>
      <c r="M65" s="160"/>
    </row>
    <row r="66" spans="1:13" ht="18" customHeight="1">
      <c r="A66" s="154">
        <v>61</v>
      </c>
      <c r="B66" s="158">
        <f t="shared" si="1"/>
        <v>243</v>
      </c>
      <c r="C66" t="s">
        <v>879</v>
      </c>
      <c r="D66" t="s">
        <v>50</v>
      </c>
      <c r="E66" t="s">
        <v>1259</v>
      </c>
      <c r="F66" s="165">
        <v>93</v>
      </c>
      <c r="G66" t="s">
        <v>1365</v>
      </c>
      <c r="H66" s="165">
        <v>72</v>
      </c>
      <c r="I66" t="s">
        <v>1693</v>
      </c>
      <c r="J66" s="159">
        <v>11</v>
      </c>
      <c r="K66" t="s">
        <v>1553</v>
      </c>
      <c r="L66" s="159">
        <v>67</v>
      </c>
      <c r="M66" s="160"/>
    </row>
    <row r="67" spans="1:13" ht="18" customHeight="1">
      <c r="A67" s="154">
        <v>62</v>
      </c>
      <c r="B67" s="158">
        <f t="shared" si="1"/>
        <v>246</v>
      </c>
      <c r="C67" t="s">
        <v>868</v>
      </c>
      <c r="D67" t="s">
        <v>50</v>
      </c>
      <c r="E67" t="s">
        <v>1261</v>
      </c>
      <c r="F67" s="159">
        <v>58</v>
      </c>
      <c r="G67" t="s">
        <v>1349</v>
      </c>
      <c r="H67" s="159">
        <v>77</v>
      </c>
      <c r="I67" t="s">
        <v>713</v>
      </c>
      <c r="J67" s="159">
        <v>28</v>
      </c>
      <c r="K67" t="s">
        <v>1538</v>
      </c>
      <c r="L67" s="165">
        <v>83</v>
      </c>
      <c r="M67" s="160"/>
    </row>
    <row r="68" spans="1:13" ht="18" customHeight="1">
      <c r="A68" s="154">
        <v>63</v>
      </c>
      <c r="B68" s="158">
        <f t="shared" si="1"/>
        <v>250</v>
      </c>
      <c r="C68" t="s">
        <v>1224</v>
      </c>
      <c r="D68" t="s">
        <v>1213</v>
      </c>
      <c r="E68" t="s">
        <v>268</v>
      </c>
      <c r="F68" s="159">
        <v>52</v>
      </c>
      <c r="G68" t="s">
        <v>1327</v>
      </c>
      <c r="H68" s="159">
        <v>49</v>
      </c>
      <c r="I68" t="s">
        <v>737</v>
      </c>
      <c r="J68" s="165">
        <v>45</v>
      </c>
      <c r="K68" t="s">
        <v>1516</v>
      </c>
      <c r="L68" s="165">
        <v>104</v>
      </c>
      <c r="M68" s="160"/>
    </row>
    <row r="69" spans="1:13" ht="18" customHeight="1">
      <c r="A69" s="154">
        <v>64</v>
      </c>
      <c r="B69" s="158">
        <f t="shared" si="1"/>
        <v>251</v>
      </c>
      <c r="C69" t="s">
        <v>233</v>
      </c>
      <c r="D69" t="s">
        <v>23</v>
      </c>
      <c r="E69" t="s">
        <v>207</v>
      </c>
      <c r="F69" s="159">
        <v>17</v>
      </c>
      <c r="G69" t="s">
        <v>1326</v>
      </c>
      <c r="H69" s="159">
        <v>28</v>
      </c>
      <c r="I69" t="s">
        <v>1676</v>
      </c>
      <c r="J69" s="159">
        <v>98</v>
      </c>
      <c r="K69" t="s">
        <v>295</v>
      </c>
      <c r="L69" s="159">
        <v>108</v>
      </c>
      <c r="M69" s="160"/>
    </row>
    <row r="70" spans="1:13" ht="18" customHeight="1">
      <c r="A70" s="154">
        <v>65</v>
      </c>
      <c r="B70" s="158">
        <f t="shared" si="1"/>
        <v>252</v>
      </c>
      <c r="C70" t="s">
        <v>456</v>
      </c>
      <c r="D70" t="s">
        <v>50</v>
      </c>
      <c r="E70" t="s">
        <v>155</v>
      </c>
      <c r="F70" s="159">
        <v>59</v>
      </c>
      <c r="G70" t="s">
        <v>1388</v>
      </c>
      <c r="H70" s="165">
        <v>21</v>
      </c>
      <c r="I70" t="s">
        <v>676</v>
      </c>
      <c r="J70" s="165">
        <v>111</v>
      </c>
      <c r="K70" t="s">
        <v>1576</v>
      </c>
      <c r="L70" s="159">
        <v>61</v>
      </c>
      <c r="M70" s="160"/>
    </row>
    <row r="71" spans="1:13" ht="18" customHeight="1">
      <c r="A71" s="154">
        <v>66</v>
      </c>
      <c r="B71" s="158">
        <f t="shared" si="1"/>
        <v>254</v>
      </c>
      <c r="C71" t="s">
        <v>55</v>
      </c>
      <c r="D71" t="s">
        <v>43</v>
      </c>
      <c r="E71" t="s">
        <v>80</v>
      </c>
      <c r="F71" s="165">
        <v>60</v>
      </c>
      <c r="G71" t="s">
        <v>1362</v>
      </c>
      <c r="H71" s="159">
        <v>59</v>
      </c>
      <c r="I71" t="s">
        <v>1673</v>
      </c>
      <c r="J71" s="165">
        <v>39</v>
      </c>
      <c r="K71" t="s">
        <v>1549</v>
      </c>
      <c r="L71" s="159">
        <v>96</v>
      </c>
      <c r="M71" s="160"/>
    </row>
    <row r="72" spans="1:13" ht="18" customHeight="1">
      <c r="A72" s="154">
        <v>67</v>
      </c>
      <c r="B72" s="158">
        <f t="shared" si="1"/>
        <v>258</v>
      </c>
      <c r="C72" t="s">
        <v>877</v>
      </c>
      <c r="D72" t="s">
        <v>23</v>
      </c>
      <c r="E72" t="s">
        <v>1243</v>
      </c>
      <c r="F72" s="159">
        <v>82</v>
      </c>
      <c r="G72" t="s">
        <v>1318</v>
      </c>
      <c r="H72" s="165">
        <v>87</v>
      </c>
      <c r="I72" t="s">
        <v>709</v>
      </c>
      <c r="J72" s="165">
        <v>49</v>
      </c>
      <c r="K72" t="s">
        <v>1508</v>
      </c>
      <c r="L72" s="159">
        <v>40</v>
      </c>
      <c r="M72" s="160"/>
    </row>
    <row r="73" spans="1:13" ht="18" customHeight="1">
      <c r="A73" s="154">
        <v>68</v>
      </c>
      <c r="B73" s="158">
        <f t="shared" si="1"/>
        <v>262</v>
      </c>
      <c r="C73" t="s">
        <v>475</v>
      </c>
      <c r="D73" t="s">
        <v>43</v>
      </c>
      <c r="E73" t="s">
        <v>1197</v>
      </c>
      <c r="F73" s="159">
        <v>64</v>
      </c>
      <c r="G73" t="s">
        <v>1332</v>
      </c>
      <c r="H73" s="159">
        <v>65</v>
      </c>
      <c r="I73" t="s">
        <v>1678</v>
      </c>
      <c r="J73" s="165">
        <v>42</v>
      </c>
      <c r="K73" t="s">
        <v>1522</v>
      </c>
      <c r="L73" s="159">
        <v>91</v>
      </c>
      <c r="M73" s="160"/>
    </row>
    <row r="74" spans="1:13" ht="18" customHeight="1">
      <c r="A74" s="154">
        <v>69</v>
      </c>
      <c r="B74" s="158">
        <f t="shared" si="1"/>
        <v>262</v>
      </c>
      <c r="C74" t="s">
        <v>213</v>
      </c>
      <c r="D74" t="s">
        <v>50</v>
      </c>
      <c r="E74" t="s">
        <v>1258</v>
      </c>
      <c r="F74" s="159">
        <v>73</v>
      </c>
      <c r="G74" t="s">
        <v>1355</v>
      </c>
      <c r="H74" s="165">
        <v>63</v>
      </c>
      <c r="I74" t="s">
        <v>702</v>
      </c>
      <c r="J74" s="165">
        <v>63</v>
      </c>
      <c r="K74" t="s">
        <v>1544</v>
      </c>
      <c r="L74" s="159">
        <v>63</v>
      </c>
      <c r="M74" s="160"/>
    </row>
    <row r="75" spans="1:13" ht="18" customHeight="1">
      <c r="A75" s="154">
        <v>70</v>
      </c>
      <c r="B75" s="158">
        <f t="shared" si="1"/>
        <v>263</v>
      </c>
      <c r="C75" t="s">
        <v>128</v>
      </c>
      <c r="D75" t="s">
        <v>43</v>
      </c>
      <c r="E75" t="s">
        <v>218</v>
      </c>
      <c r="F75" s="165">
        <v>62</v>
      </c>
      <c r="G75" t="s">
        <v>1386</v>
      </c>
      <c r="H75" s="159">
        <v>53</v>
      </c>
      <c r="I75" t="s">
        <v>706</v>
      </c>
      <c r="J75" s="165">
        <v>54</v>
      </c>
      <c r="K75" t="s">
        <v>1558</v>
      </c>
      <c r="L75" s="159">
        <v>94</v>
      </c>
      <c r="M75" s="160"/>
    </row>
    <row r="76" spans="1:13" ht="18" customHeight="1">
      <c r="A76" s="154">
        <v>71</v>
      </c>
      <c r="B76" s="158">
        <f t="shared" si="1"/>
        <v>269</v>
      </c>
      <c r="C76" t="s">
        <v>181</v>
      </c>
      <c r="D76" t="s">
        <v>50</v>
      </c>
      <c r="E76" t="s">
        <v>1260</v>
      </c>
      <c r="F76" s="165">
        <v>96</v>
      </c>
      <c r="G76" t="s">
        <v>1357</v>
      </c>
      <c r="H76" s="159">
        <v>17</v>
      </c>
      <c r="I76" t="s">
        <v>1690</v>
      </c>
      <c r="J76" s="159">
        <v>103</v>
      </c>
      <c r="K76" t="s">
        <v>1546</v>
      </c>
      <c r="L76" s="165">
        <v>53</v>
      </c>
      <c r="M76" s="160"/>
    </row>
    <row r="77" spans="1:13" ht="18" customHeight="1">
      <c r="A77" s="154">
        <v>72</v>
      </c>
      <c r="B77" s="158">
        <f t="shared" si="1"/>
        <v>269</v>
      </c>
      <c r="C77" t="s">
        <v>95</v>
      </c>
      <c r="D77" t="s">
        <v>39</v>
      </c>
      <c r="E77" t="s">
        <v>326</v>
      </c>
      <c r="F77" s="165">
        <v>78</v>
      </c>
      <c r="G77" t="s">
        <v>1328</v>
      </c>
      <c r="H77" s="159">
        <v>56</v>
      </c>
      <c r="I77" t="s">
        <v>699</v>
      </c>
      <c r="J77" s="159">
        <v>65</v>
      </c>
      <c r="K77" t="s">
        <v>1517</v>
      </c>
      <c r="L77" s="159">
        <v>70</v>
      </c>
      <c r="M77" s="160"/>
    </row>
    <row r="78" spans="1:13" ht="18" customHeight="1">
      <c r="A78" s="154">
        <v>73</v>
      </c>
      <c r="B78" s="158">
        <f t="shared" si="1"/>
        <v>271</v>
      </c>
      <c r="C78" t="s">
        <v>229</v>
      </c>
      <c r="D78" t="s">
        <v>50</v>
      </c>
      <c r="E78" t="s">
        <v>1258</v>
      </c>
      <c r="F78" s="159">
        <v>73</v>
      </c>
      <c r="G78" t="s">
        <v>1347</v>
      </c>
      <c r="H78" s="159">
        <v>80</v>
      </c>
      <c r="I78" t="s">
        <v>1684</v>
      </c>
      <c r="J78" s="165">
        <v>84</v>
      </c>
      <c r="K78" t="s">
        <v>1536</v>
      </c>
      <c r="L78" s="159">
        <v>34</v>
      </c>
      <c r="M78" s="160"/>
    </row>
    <row r="79" spans="1:13" ht="18" customHeight="1">
      <c r="A79" s="154">
        <v>74</v>
      </c>
      <c r="B79" s="158">
        <f t="shared" si="1"/>
        <v>272</v>
      </c>
      <c r="C79" t="s">
        <v>116</v>
      </c>
      <c r="D79" t="s">
        <v>88</v>
      </c>
      <c r="E79" t="s">
        <v>399</v>
      </c>
      <c r="F79" s="165">
        <v>72</v>
      </c>
      <c r="G79" t="s">
        <v>1393</v>
      </c>
      <c r="H79" s="159">
        <v>100</v>
      </c>
      <c r="I79" t="s">
        <v>1701</v>
      </c>
      <c r="J79" s="159">
        <v>57</v>
      </c>
      <c r="K79" t="s">
        <v>1580</v>
      </c>
      <c r="L79" s="159">
        <v>43</v>
      </c>
      <c r="M79" s="160"/>
    </row>
    <row r="80" spans="1:13" ht="18" customHeight="1">
      <c r="A80" s="154">
        <v>75</v>
      </c>
      <c r="B80" s="158">
        <f t="shared" si="1"/>
        <v>276</v>
      </c>
      <c r="C80" t="s">
        <v>162</v>
      </c>
      <c r="D80" t="s">
        <v>23</v>
      </c>
      <c r="E80" t="s">
        <v>1247</v>
      </c>
      <c r="F80" s="159">
        <v>103</v>
      </c>
      <c r="G80" t="s">
        <v>1397</v>
      </c>
      <c r="H80" s="159">
        <v>70</v>
      </c>
      <c r="I80" t="s">
        <v>688</v>
      </c>
      <c r="J80" s="159">
        <v>81</v>
      </c>
      <c r="K80" t="s">
        <v>1583</v>
      </c>
      <c r="L80" s="159">
        <v>22</v>
      </c>
      <c r="M80" s="160"/>
    </row>
    <row r="81" spans="1:13" ht="18" customHeight="1">
      <c r="A81" s="154">
        <v>76</v>
      </c>
      <c r="B81" s="158">
        <f t="shared" si="1"/>
        <v>276</v>
      </c>
      <c r="C81" t="s">
        <v>195</v>
      </c>
      <c r="D81" t="s">
        <v>39</v>
      </c>
      <c r="E81" t="s">
        <v>158</v>
      </c>
      <c r="F81" s="159">
        <v>70</v>
      </c>
      <c r="G81" t="s">
        <v>1371</v>
      </c>
      <c r="H81" s="165">
        <v>12</v>
      </c>
      <c r="I81" t="s">
        <v>1697</v>
      </c>
      <c r="J81" s="159">
        <v>101</v>
      </c>
      <c r="K81" t="s">
        <v>1559</v>
      </c>
      <c r="L81" s="159">
        <v>93</v>
      </c>
      <c r="M81" s="160"/>
    </row>
    <row r="82" spans="1:13" ht="18" customHeight="1">
      <c r="A82" s="154">
        <v>77</v>
      </c>
      <c r="B82" s="158">
        <f aca="true" t="shared" si="2" ref="B82:B113">SUM(F82,J82,H82,L82)</f>
        <v>286</v>
      </c>
      <c r="C82" t="s">
        <v>1227</v>
      </c>
      <c r="D82" t="s">
        <v>1213</v>
      </c>
      <c r="E82" t="s">
        <v>1228</v>
      </c>
      <c r="F82" s="159">
        <v>97</v>
      </c>
      <c r="G82" t="s">
        <v>1319</v>
      </c>
      <c r="H82" s="159">
        <v>31</v>
      </c>
      <c r="I82" t="s">
        <v>705</v>
      </c>
      <c r="J82" s="159">
        <v>56</v>
      </c>
      <c r="K82" t="s">
        <v>1509</v>
      </c>
      <c r="L82" s="159">
        <v>102</v>
      </c>
      <c r="M82" s="160"/>
    </row>
    <row r="83" spans="1:13" ht="18" customHeight="1">
      <c r="A83" s="154">
        <v>78</v>
      </c>
      <c r="B83" s="158">
        <f t="shared" si="2"/>
        <v>290</v>
      </c>
      <c r="C83" t="s">
        <v>133</v>
      </c>
      <c r="D83" t="s">
        <v>43</v>
      </c>
      <c r="E83" t="s">
        <v>1230</v>
      </c>
      <c r="F83" s="159">
        <v>84</v>
      </c>
      <c r="G83" t="s">
        <v>1419</v>
      </c>
      <c r="H83" s="165">
        <v>105</v>
      </c>
      <c r="I83" t="s">
        <v>1701</v>
      </c>
      <c r="J83" s="159">
        <v>57</v>
      </c>
      <c r="K83" t="s">
        <v>1598</v>
      </c>
      <c r="L83" s="165">
        <v>44</v>
      </c>
      <c r="M83" s="160"/>
    </row>
    <row r="84" spans="1:13" ht="18" customHeight="1">
      <c r="A84" s="154">
        <v>79</v>
      </c>
      <c r="B84" s="158">
        <f t="shared" si="2"/>
        <v>291</v>
      </c>
      <c r="C84" t="s">
        <v>264</v>
      </c>
      <c r="D84" t="s">
        <v>92</v>
      </c>
      <c r="E84" t="s">
        <v>364</v>
      </c>
      <c r="F84" s="165">
        <v>42</v>
      </c>
      <c r="G84" t="s">
        <v>1407</v>
      </c>
      <c r="H84" s="159">
        <v>71</v>
      </c>
      <c r="I84" t="s">
        <v>694</v>
      </c>
      <c r="J84" s="159">
        <v>72</v>
      </c>
      <c r="K84" t="s">
        <v>1294</v>
      </c>
      <c r="L84" s="159">
        <v>106</v>
      </c>
      <c r="M84" s="160"/>
    </row>
    <row r="85" spans="1:13" ht="18" customHeight="1">
      <c r="A85" s="154">
        <v>80</v>
      </c>
      <c r="B85" s="158">
        <f t="shared" si="2"/>
        <v>291</v>
      </c>
      <c r="C85" t="s">
        <v>255</v>
      </c>
      <c r="D85" t="s">
        <v>23</v>
      </c>
      <c r="E85" t="s">
        <v>1246</v>
      </c>
      <c r="F85" s="165">
        <v>75</v>
      </c>
      <c r="G85" t="s">
        <v>1417</v>
      </c>
      <c r="H85" s="165">
        <v>42</v>
      </c>
      <c r="I85" t="s">
        <v>693</v>
      </c>
      <c r="J85" s="159">
        <v>74</v>
      </c>
      <c r="K85" t="s">
        <v>1570</v>
      </c>
      <c r="L85" s="165">
        <v>100</v>
      </c>
      <c r="M85" s="160"/>
    </row>
    <row r="86" spans="1:13" ht="18" customHeight="1">
      <c r="A86" s="154">
        <v>81</v>
      </c>
      <c r="B86" s="158">
        <f t="shared" si="2"/>
        <v>298</v>
      </c>
      <c r="C86" t="s">
        <v>843</v>
      </c>
      <c r="D86" t="s">
        <v>92</v>
      </c>
      <c r="E86" t="s">
        <v>1217</v>
      </c>
      <c r="F86" s="165">
        <v>66</v>
      </c>
      <c r="G86" t="s">
        <v>1375</v>
      </c>
      <c r="H86" s="159">
        <v>26</v>
      </c>
      <c r="I86" t="s">
        <v>1507</v>
      </c>
      <c r="J86" s="159">
        <v>114</v>
      </c>
      <c r="K86" t="s">
        <v>1563</v>
      </c>
      <c r="L86" s="165">
        <v>92</v>
      </c>
      <c r="M86" s="160"/>
    </row>
    <row r="87" spans="1:13" ht="18" customHeight="1">
      <c r="A87" s="154">
        <v>82</v>
      </c>
      <c r="B87" s="158">
        <f t="shared" si="2"/>
        <v>305</v>
      </c>
      <c r="C87" t="s">
        <v>1207</v>
      </c>
      <c r="D87" t="s">
        <v>92</v>
      </c>
      <c r="E87" t="s">
        <v>1208</v>
      </c>
      <c r="F87" s="159">
        <v>65</v>
      </c>
      <c r="G87" t="s">
        <v>1413</v>
      </c>
      <c r="H87" s="159">
        <v>52</v>
      </c>
      <c r="I87" t="s">
        <v>734</v>
      </c>
      <c r="J87" s="159">
        <v>89</v>
      </c>
      <c r="K87" t="s">
        <v>1596</v>
      </c>
      <c r="L87" s="159">
        <v>99</v>
      </c>
      <c r="M87" s="160"/>
    </row>
    <row r="88" spans="1:13" ht="18" customHeight="1">
      <c r="A88" s="154">
        <v>83</v>
      </c>
      <c r="B88" s="158">
        <f t="shared" si="2"/>
        <v>312</v>
      </c>
      <c r="C88" t="s">
        <v>179</v>
      </c>
      <c r="D88" t="s">
        <v>39</v>
      </c>
      <c r="E88" t="s">
        <v>1236</v>
      </c>
      <c r="F88" s="159">
        <v>100</v>
      </c>
      <c r="G88" t="s">
        <v>1359</v>
      </c>
      <c r="H88" s="159">
        <v>106</v>
      </c>
      <c r="I88" t="s">
        <v>1691</v>
      </c>
      <c r="J88" s="159">
        <v>37</v>
      </c>
      <c r="K88" t="s">
        <v>1547</v>
      </c>
      <c r="L88" s="159">
        <v>69</v>
      </c>
      <c r="M88" s="160"/>
    </row>
    <row r="89" spans="1:13" ht="18" customHeight="1">
      <c r="A89" s="154">
        <v>84</v>
      </c>
      <c r="B89" s="158">
        <f t="shared" si="2"/>
        <v>312</v>
      </c>
      <c r="C89" t="s">
        <v>1222</v>
      </c>
      <c r="D89" t="s">
        <v>1213</v>
      </c>
      <c r="E89" t="s">
        <v>396</v>
      </c>
      <c r="F89" s="159">
        <v>67</v>
      </c>
      <c r="G89" t="s">
        <v>1402</v>
      </c>
      <c r="H89" s="159">
        <v>86</v>
      </c>
      <c r="I89" t="s">
        <v>685</v>
      </c>
      <c r="J89" s="159">
        <v>86</v>
      </c>
      <c r="K89" t="s">
        <v>1588</v>
      </c>
      <c r="L89" s="159">
        <v>73</v>
      </c>
      <c r="M89" s="160"/>
    </row>
    <row r="90" spans="1:13" ht="18" customHeight="1">
      <c r="A90" s="154">
        <v>85</v>
      </c>
      <c r="B90" s="158">
        <f t="shared" si="2"/>
        <v>313</v>
      </c>
      <c r="C90" t="s">
        <v>62</v>
      </c>
      <c r="D90" t="s">
        <v>60</v>
      </c>
      <c r="E90" t="s">
        <v>1240</v>
      </c>
      <c r="F90" s="159">
        <v>98</v>
      </c>
      <c r="G90" t="s">
        <v>1356</v>
      </c>
      <c r="H90" s="165">
        <v>99</v>
      </c>
      <c r="I90" t="s">
        <v>733</v>
      </c>
      <c r="J90" s="165">
        <v>99</v>
      </c>
      <c r="K90" t="s">
        <v>1545</v>
      </c>
      <c r="L90" s="165">
        <v>17</v>
      </c>
      <c r="M90" s="160"/>
    </row>
    <row r="91" spans="1:13" ht="18" customHeight="1">
      <c r="A91" s="154">
        <v>86</v>
      </c>
      <c r="B91" s="158">
        <f t="shared" si="2"/>
        <v>317</v>
      </c>
      <c r="C91" t="s">
        <v>1205</v>
      </c>
      <c r="D91" t="s">
        <v>43</v>
      </c>
      <c r="E91" t="s">
        <v>1206</v>
      </c>
      <c r="F91" s="159">
        <v>107</v>
      </c>
      <c r="G91" t="s">
        <v>1335</v>
      </c>
      <c r="H91" s="165">
        <v>93</v>
      </c>
      <c r="I91" t="s">
        <v>1680</v>
      </c>
      <c r="J91" s="159">
        <v>31</v>
      </c>
      <c r="K91" t="s">
        <v>1525</v>
      </c>
      <c r="L91" s="165">
        <v>86</v>
      </c>
      <c r="M91" s="160"/>
    </row>
    <row r="92" spans="1:13" ht="18" customHeight="1">
      <c r="A92" s="154">
        <v>87</v>
      </c>
      <c r="B92" s="158">
        <f t="shared" si="2"/>
        <v>320</v>
      </c>
      <c r="C92" t="s">
        <v>90</v>
      </c>
      <c r="D92" t="s">
        <v>92</v>
      </c>
      <c r="E92" t="s">
        <v>232</v>
      </c>
      <c r="F92" s="159">
        <v>36</v>
      </c>
      <c r="G92" t="s">
        <v>1420</v>
      </c>
      <c r="H92" s="165">
        <v>90</v>
      </c>
      <c r="I92" t="s">
        <v>687</v>
      </c>
      <c r="J92" s="159">
        <v>85</v>
      </c>
      <c r="K92" t="s">
        <v>252</v>
      </c>
      <c r="L92" s="159">
        <v>109</v>
      </c>
      <c r="M92" s="160"/>
    </row>
    <row r="93" spans="1:13" ht="18" customHeight="1">
      <c r="A93" s="154">
        <v>88</v>
      </c>
      <c r="B93" s="158">
        <f t="shared" si="2"/>
        <v>321</v>
      </c>
      <c r="C93" t="s">
        <v>173</v>
      </c>
      <c r="D93" t="s">
        <v>39</v>
      </c>
      <c r="E93" t="s">
        <v>1199</v>
      </c>
      <c r="F93" s="159">
        <v>104</v>
      </c>
      <c r="G93" t="s">
        <v>1418</v>
      </c>
      <c r="H93" s="165">
        <v>36</v>
      </c>
      <c r="I93" t="s">
        <v>1708</v>
      </c>
      <c r="J93" s="159">
        <v>91</v>
      </c>
      <c r="K93" t="s">
        <v>1600</v>
      </c>
      <c r="L93" s="159">
        <v>90</v>
      </c>
      <c r="M93" s="160"/>
    </row>
    <row r="94" spans="1:13" ht="18" customHeight="1">
      <c r="A94" s="154">
        <v>89</v>
      </c>
      <c r="B94" s="158">
        <f t="shared" si="2"/>
        <v>324</v>
      </c>
      <c r="C94" t="s">
        <v>844</v>
      </c>
      <c r="D94" t="s">
        <v>43</v>
      </c>
      <c r="E94" t="s">
        <v>1204</v>
      </c>
      <c r="F94" s="165">
        <v>105</v>
      </c>
      <c r="G94" t="s">
        <v>1401</v>
      </c>
      <c r="H94" s="159">
        <v>91</v>
      </c>
      <c r="I94" t="s">
        <v>703</v>
      </c>
      <c r="J94" s="159">
        <v>60</v>
      </c>
      <c r="K94" t="s">
        <v>1587</v>
      </c>
      <c r="L94" s="165">
        <v>68</v>
      </c>
      <c r="M94" s="160"/>
    </row>
    <row r="95" spans="1:13" ht="18" customHeight="1">
      <c r="A95" s="154">
        <v>90</v>
      </c>
      <c r="B95" s="158">
        <f t="shared" si="2"/>
        <v>324</v>
      </c>
      <c r="C95" t="s">
        <v>1209</v>
      </c>
      <c r="D95" t="s">
        <v>92</v>
      </c>
      <c r="E95" t="s">
        <v>1210</v>
      </c>
      <c r="F95" s="159">
        <v>88</v>
      </c>
      <c r="G95" t="s">
        <v>1368</v>
      </c>
      <c r="H95" s="165">
        <v>66</v>
      </c>
      <c r="I95" t="s">
        <v>683</v>
      </c>
      <c r="J95" s="165">
        <v>93</v>
      </c>
      <c r="K95" t="s">
        <v>1556</v>
      </c>
      <c r="L95" s="159">
        <v>77</v>
      </c>
      <c r="M95" s="160"/>
    </row>
    <row r="96" spans="1:13" ht="18" customHeight="1">
      <c r="A96" s="154">
        <v>91</v>
      </c>
      <c r="B96" s="158">
        <f t="shared" si="2"/>
        <v>325</v>
      </c>
      <c r="C96" t="s">
        <v>272</v>
      </c>
      <c r="D96" t="s">
        <v>92</v>
      </c>
      <c r="E96" t="s">
        <v>1264</v>
      </c>
      <c r="F96" s="159">
        <v>91</v>
      </c>
      <c r="G96" t="s">
        <v>1352</v>
      </c>
      <c r="H96" s="159">
        <v>96</v>
      </c>
      <c r="I96" t="s">
        <v>1687</v>
      </c>
      <c r="J96" s="159">
        <v>110</v>
      </c>
      <c r="K96" t="s">
        <v>1541</v>
      </c>
      <c r="L96" s="159">
        <v>28</v>
      </c>
      <c r="M96" s="160"/>
    </row>
    <row r="97" spans="1:13" ht="18" customHeight="1">
      <c r="A97" s="154">
        <v>92</v>
      </c>
      <c r="B97" s="158">
        <f t="shared" si="2"/>
        <v>325</v>
      </c>
      <c r="C97" t="s">
        <v>464</v>
      </c>
      <c r="D97" t="s">
        <v>43</v>
      </c>
      <c r="E97" t="s">
        <v>218</v>
      </c>
      <c r="F97" s="159">
        <v>62</v>
      </c>
      <c r="G97" t="s">
        <v>1352</v>
      </c>
      <c r="H97" s="165">
        <v>96</v>
      </c>
      <c r="I97" t="s">
        <v>689</v>
      </c>
      <c r="J97" s="159">
        <v>80</v>
      </c>
      <c r="K97" t="s">
        <v>1551</v>
      </c>
      <c r="L97" s="159">
        <v>87</v>
      </c>
      <c r="M97" s="160"/>
    </row>
    <row r="98" spans="1:13" ht="18" customHeight="1">
      <c r="A98" s="154">
        <v>93</v>
      </c>
      <c r="B98" s="158">
        <f t="shared" si="2"/>
        <v>334</v>
      </c>
      <c r="C98" t="s">
        <v>891</v>
      </c>
      <c r="D98" t="s">
        <v>23</v>
      </c>
      <c r="E98" t="s">
        <v>583</v>
      </c>
      <c r="F98" s="159">
        <v>94</v>
      </c>
      <c r="G98" t="s">
        <v>1385</v>
      </c>
      <c r="H98" s="159">
        <v>94</v>
      </c>
      <c r="I98" t="s">
        <v>693</v>
      </c>
      <c r="J98" s="159">
        <v>74</v>
      </c>
      <c r="K98" t="s">
        <v>1573</v>
      </c>
      <c r="L98" s="159">
        <v>72</v>
      </c>
      <c r="M98" s="160"/>
    </row>
    <row r="99" spans="1:13" ht="18" customHeight="1">
      <c r="A99" s="154">
        <v>94</v>
      </c>
      <c r="B99" s="158">
        <f t="shared" si="2"/>
        <v>335</v>
      </c>
      <c r="C99" t="s">
        <v>480</v>
      </c>
      <c r="D99" t="s">
        <v>43</v>
      </c>
      <c r="E99" t="s">
        <v>1192</v>
      </c>
      <c r="F99" s="159">
        <v>86</v>
      </c>
      <c r="G99" t="s">
        <v>1336</v>
      </c>
      <c r="H99" s="159">
        <v>74</v>
      </c>
      <c r="I99" t="s">
        <v>735</v>
      </c>
      <c r="J99" s="159">
        <v>68</v>
      </c>
      <c r="K99" t="s">
        <v>1192</v>
      </c>
      <c r="L99" s="165">
        <v>107</v>
      </c>
      <c r="M99" s="160"/>
    </row>
    <row r="100" spans="1:13" ht="18" customHeight="1">
      <c r="A100" s="154">
        <v>95</v>
      </c>
      <c r="B100" s="158">
        <f t="shared" si="2"/>
        <v>338</v>
      </c>
      <c r="C100" t="s">
        <v>159</v>
      </c>
      <c r="D100" t="s">
        <v>43</v>
      </c>
      <c r="E100" t="s">
        <v>161</v>
      </c>
      <c r="F100" s="165">
        <v>90</v>
      </c>
      <c r="G100" t="s">
        <v>1406</v>
      </c>
      <c r="H100" s="159">
        <v>83</v>
      </c>
      <c r="I100" t="s">
        <v>1705</v>
      </c>
      <c r="J100" s="159">
        <v>92</v>
      </c>
      <c r="K100" t="s">
        <v>1588</v>
      </c>
      <c r="L100" s="165">
        <v>73</v>
      </c>
      <c r="M100" s="160"/>
    </row>
    <row r="101" spans="1:13" ht="18" customHeight="1">
      <c r="A101" s="154">
        <v>96</v>
      </c>
      <c r="B101" s="158">
        <f t="shared" si="2"/>
        <v>350</v>
      </c>
      <c r="C101" t="s">
        <v>1212</v>
      </c>
      <c r="D101" t="s">
        <v>1213</v>
      </c>
      <c r="E101" t="s">
        <v>1214</v>
      </c>
      <c r="F101" s="165">
        <v>102</v>
      </c>
      <c r="G101" t="s">
        <v>1389</v>
      </c>
      <c r="H101" s="165">
        <v>75</v>
      </c>
      <c r="I101" t="s">
        <v>703</v>
      </c>
      <c r="J101" s="159">
        <v>60</v>
      </c>
      <c r="K101" t="s">
        <v>1577</v>
      </c>
      <c r="L101" s="165">
        <v>113</v>
      </c>
      <c r="M101" s="160"/>
    </row>
    <row r="102" spans="1:13" ht="18" customHeight="1">
      <c r="A102" s="154">
        <v>97</v>
      </c>
      <c r="B102" s="158">
        <f t="shared" si="2"/>
        <v>353</v>
      </c>
      <c r="C102" t="s">
        <v>78</v>
      </c>
      <c r="D102" t="s">
        <v>1225</v>
      </c>
      <c r="E102" t="s">
        <v>1226</v>
      </c>
      <c r="F102" s="165">
        <v>81</v>
      </c>
      <c r="G102" t="s">
        <v>1322</v>
      </c>
      <c r="H102" s="165">
        <v>111</v>
      </c>
      <c r="I102" t="s">
        <v>728</v>
      </c>
      <c r="J102" s="159">
        <v>107</v>
      </c>
      <c r="K102" t="s">
        <v>1512</v>
      </c>
      <c r="L102" s="159">
        <v>54</v>
      </c>
      <c r="M102" s="160"/>
    </row>
    <row r="103" spans="1:13" ht="18" customHeight="1">
      <c r="A103" s="154">
        <v>98</v>
      </c>
      <c r="B103" s="158">
        <f t="shared" si="2"/>
        <v>353</v>
      </c>
      <c r="C103" t="s">
        <v>239</v>
      </c>
      <c r="D103" t="s">
        <v>23</v>
      </c>
      <c r="E103" t="s">
        <v>158</v>
      </c>
      <c r="F103" s="159">
        <v>70</v>
      </c>
      <c r="G103" t="s">
        <v>1366</v>
      </c>
      <c r="H103" s="159">
        <v>92</v>
      </c>
      <c r="I103" t="s">
        <v>684</v>
      </c>
      <c r="J103" s="159">
        <v>88</v>
      </c>
      <c r="K103" t="s">
        <v>1554</v>
      </c>
      <c r="L103" s="159">
        <v>103</v>
      </c>
      <c r="M103" s="160"/>
    </row>
    <row r="104" spans="1:13" ht="18" customHeight="1">
      <c r="A104" s="154">
        <v>99</v>
      </c>
      <c r="B104" s="158">
        <f t="shared" si="2"/>
        <v>355</v>
      </c>
      <c r="C104" t="s">
        <v>175</v>
      </c>
      <c r="D104" t="s">
        <v>88</v>
      </c>
      <c r="E104" t="s">
        <v>1244</v>
      </c>
      <c r="F104" s="159">
        <v>101</v>
      </c>
      <c r="G104" t="s">
        <v>1374</v>
      </c>
      <c r="H104" s="159">
        <v>88</v>
      </c>
      <c r="I104" t="s">
        <v>677</v>
      </c>
      <c r="J104" s="159">
        <v>104</v>
      </c>
      <c r="K104" t="s">
        <v>1562</v>
      </c>
      <c r="L104" s="165">
        <v>62</v>
      </c>
      <c r="M104" s="160"/>
    </row>
    <row r="105" spans="1:13" ht="18" customHeight="1">
      <c r="A105" s="154">
        <v>100</v>
      </c>
      <c r="B105" s="158">
        <f t="shared" si="2"/>
        <v>356</v>
      </c>
      <c r="C105" t="s">
        <v>1242</v>
      </c>
      <c r="D105" t="s">
        <v>88</v>
      </c>
      <c r="E105" t="s">
        <v>1243</v>
      </c>
      <c r="F105" s="159">
        <v>82</v>
      </c>
      <c r="G105" t="s">
        <v>1405</v>
      </c>
      <c r="H105" s="159">
        <v>113</v>
      </c>
      <c r="I105" t="s">
        <v>685</v>
      </c>
      <c r="J105" s="165">
        <v>86</v>
      </c>
      <c r="K105" t="s">
        <v>1591</v>
      </c>
      <c r="L105" s="159">
        <v>75</v>
      </c>
      <c r="M105" s="160"/>
    </row>
    <row r="106" spans="1:13" ht="18" customHeight="1">
      <c r="A106" s="154">
        <v>101</v>
      </c>
      <c r="B106" s="158">
        <f t="shared" si="2"/>
        <v>360</v>
      </c>
      <c r="C106" t="s">
        <v>139</v>
      </c>
      <c r="D106" t="s">
        <v>39</v>
      </c>
      <c r="E106" t="s">
        <v>1254</v>
      </c>
      <c r="F106" s="159">
        <v>112</v>
      </c>
      <c r="G106" s="163" t="s">
        <v>1311</v>
      </c>
      <c r="H106" s="165">
        <v>108</v>
      </c>
      <c r="I106" s="163" t="s">
        <v>1669</v>
      </c>
      <c r="J106" s="159">
        <v>109</v>
      </c>
      <c r="K106" s="163" t="s">
        <v>1501</v>
      </c>
      <c r="L106" s="159">
        <v>31</v>
      </c>
      <c r="M106" s="160"/>
    </row>
    <row r="107" spans="1:13" ht="18" customHeight="1">
      <c r="A107" s="154">
        <v>102</v>
      </c>
      <c r="B107" s="158">
        <f t="shared" si="2"/>
        <v>361</v>
      </c>
      <c r="C107" t="s">
        <v>885</v>
      </c>
      <c r="D107" t="s">
        <v>39</v>
      </c>
      <c r="E107" t="s">
        <v>1250</v>
      </c>
      <c r="F107" s="165">
        <v>99</v>
      </c>
      <c r="G107" t="s">
        <v>1334</v>
      </c>
      <c r="H107" s="159">
        <v>68</v>
      </c>
      <c r="I107" t="s">
        <v>1679</v>
      </c>
      <c r="J107" s="159">
        <v>97</v>
      </c>
      <c r="K107" t="s">
        <v>1524</v>
      </c>
      <c r="L107" s="159">
        <v>97</v>
      </c>
      <c r="M107" s="160"/>
    </row>
    <row r="108" spans="1:13" ht="18" customHeight="1">
      <c r="A108" s="154">
        <v>103</v>
      </c>
      <c r="B108" s="158">
        <f t="shared" si="2"/>
        <v>362</v>
      </c>
      <c r="C108" t="s">
        <v>883</v>
      </c>
      <c r="D108" t="s">
        <v>92</v>
      </c>
      <c r="E108" t="s">
        <v>1218</v>
      </c>
      <c r="F108" s="159">
        <v>92</v>
      </c>
      <c r="G108" t="s">
        <v>1358</v>
      </c>
      <c r="H108" s="165">
        <v>114</v>
      </c>
      <c r="I108" t="s">
        <v>683</v>
      </c>
      <c r="J108" s="159">
        <v>93</v>
      </c>
      <c r="K108" t="s">
        <v>1544</v>
      </c>
      <c r="L108" s="159">
        <v>63</v>
      </c>
      <c r="M108" s="160"/>
    </row>
    <row r="109" spans="1:13" ht="18" customHeight="1">
      <c r="A109" s="154">
        <v>104</v>
      </c>
      <c r="B109" s="158">
        <f t="shared" si="2"/>
        <v>364</v>
      </c>
      <c r="C109" t="s">
        <v>120</v>
      </c>
      <c r="D109" t="s">
        <v>39</v>
      </c>
      <c r="E109" t="s">
        <v>1201</v>
      </c>
      <c r="F109" s="159">
        <v>106</v>
      </c>
      <c r="G109" t="s">
        <v>1372</v>
      </c>
      <c r="H109" s="159">
        <v>67</v>
      </c>
      <c r="I109" t="s">
        <v>1698</v>
      </c>
      <c r="J109" s="165">
        <v>102</v>
      </c>
      <c r="K109" t="s">
        <v>1560</v>
      </c>
      <c r="L109" s="165">
        <v>89</v>
      </c>
      <c r="M109" s="160"/>
    </row>
    <row r="110" spans="1:13" ht="18" customHeight="1">
      <c r="A110" s="154">
        <v>105</v>
      </c>
      <c r="B110" s="158">
        <f t="shared" si="2"/>
        <v>365</v>
      </c>
      <c r="C110" t="s">
        <v>220</v>
      </c>
      <c r="D110" t="s">
        <v>39</v>
      </c>
      <c r="E110" t="s">
        <v>1231</v>
      </c>
      <c r="F110" s="165">
        <v>111</v>
      </c>
      <c r="G110" t="s">
        <v>1313</v>
      </c>
      <c r="H110" s="159">
        <v>110</v>
      </c>
      <c r="I110" t="s">
        <v>682</v>
      </c>
      <c r="J110" s="165">
        <v>96</v>
      </c>
      <c r="K110" t="s">
        <v>1503</v>
      </c>
      <c r="L110" s="159">
        <v>48</v>
      </c>
      <c r="M110" s="160"/>
    </row>
    <row r="111" spans="1:13" ht="18" customHeight="1">
      <c r="A111" s="154">
        <v>106</v>
      </c>
      <c r="B111" s="158">
        <f t="shared" si="2"/>
        <v>366</v>
      </c>
      <c r="C111" t="s">
        <v>847</v>
      </c>
      <c r="D111" t="s">
        <v>88</v>
      </c>
      <c r="E111" t="s">
        <v>1239</v>
      </c>
      <c r="F111" s="159">
        <v>44</v>
      </c>
      <c r="G111" t="s">
        <v>1408</v>
      </c>
      <c r="H111" s="159">
        <v>107</v>
      </c>
      <c r="I111" t="s">
        <v>677</v>
      </c>
      <c r="J111" s="165">
        <v>104</v>
      </c>
      <c r="K111" t="s">
        <v>1592</v>
      </c>
      <c r="L111" s="159">
        <v>111</v>
      </c>
      <c r="M111" s="160"/>
    </row>
    <row r="112" spans="1:13" ht="18" customHeight="1">
      <c r="A112" s="154">
        <v>107</v>
      </c>
      <c r="B112" s="162">
        <f t="shared" si="2"/>
        <v>367</v>
      </c>
      <c r="C112" t="s">
        <v>493</v>
      </c>
      <c r="D112" t="s">
        <v>92</v>
      </c>
      <c r="E112" t="s">
        <v>1223</v>
      </c>
      <c r="F112" s="159">
        <v>110</v>
      </c>
      <c r="G112" t="s">
        <v>1340</v>
      </c>
      <c r="H112" s="159">
        <v>109</v>
      </c>
      <c r="I112" t="s">
        <v>729</v>
      </c>
      <c r="J112" s="159">
        <v>106</v>
      </c>
      <c r="K112" t="s">
        <v>1529</v>
      </c>
      <c r="L112" s="159">
        <v>42</v>
      </c>
      <c r="M112" s="160"/>
    </row>
    <row r="113" spans="1:13" ht="18" customHeight="1">
      <c r="A113" s="154">
        <v>108</v>
      </c>
      <c r="B113" s="162">
        <f t="shared" si="2"/>
        <v>370</v>
      </c>
      <c r="C113" t="s">
        <v>881</v>
      </c>
      <c r="D113" t="s">
        <v>50</v>
      </c>
      <c r="E113" t="s">
        <v>1241</v>
      </c>
      <c r="F113" s="159">
        <v>80</v>
      </c>
      <c r="G113" t="s">
        <v>1317</v>
      </c>
      <c r="H113" s="159">
        <v>98</v>
      </c>
      <c r="I113" t="s">
        <v>691</v>
      </c>
      <c r="J113" s="165">
        <v>78</v>
      </c>
      <c r="K113" t="s">
        <v>1507</v>
      </c>
      <c r="L113" s="159">
        <v>114</v>
      </c>
      <c r="M113" s="160"/>
    </row>
    <row r="114" spans="1:13" ht="18" customHeight="1">
      <c r="A114" s="154">
        <v>109</v>
      </c>
      <c r="B114" s="162">
        <f aca="true" t="shared" si="3" ref="B114:B119">SUM(F114,J114,H114,L114)</f>
        <v>373</v>
      </c>
      <c r="C114" t="s">
        <v>483</v>
      </c>
      <c r="D114" t="s">
        <v>92</v>
      </c>
      <c r="E114" t="s">
        <v>1211</v>
      </c>
      <c r="F114" s="159">
        <v>95</v>
      </c>
      <c r="G114" t="s">
        <v>1414</v>
      </c>
      <c r="H114" s="165">
        <v>84</v>
      </c>
      <c r="I114" t="s">
        <v>734</v>
      </c>
      <c r="J114" s="165">
        <v>89</v>
      </c>
      <c r="K114" t="s">
        <v>1597</v>
      </c>
      <c r="L114" s="159">
        <v>105</v>
      </c>
      <c r="M114" s="160"/>
    </row>
    <row r="115" spans="1:13" ht="18" customHeight="1">
      <c r="A115" s="154">
        <v>110</v>
      </c>
      <c r="B115" s="158">
        <f t="shared" si="3"/>
        <v>379</v>
      </c>
      <c r="C115" t="s">
        <v>258</v>
      </c>
      <c r="D115" t="s">
        <v>23</v>
      </c>
      <c r="E115" t="s">
        <v>1192</v>
      </c>
      <c r="F115" s="165">
        <v>86</v>
      </c>
      <c r="G115" t="s">
        <v>1380</v>
      </c>
      <c r="H115" s="165">
        <v>102</v>
      </c>
      <c r="I115" t="s">
        <v>683</v>
      </c>
      <c r="J115" s="159">
        <v>93</v>
      </c>
      <c r="K115" t="s">
        <v>1568</v>
      </c>
      <c r="L115" s="165">
        <v>98</v>
      </c>
      <c r="M115" s="160"/>
    </row>
    <row r="116" spans="1:13" ht="18" customHeight="1">
      <c r="A116" s="154">
        <v>111</v>
      </c>
      <c r="B116" s="158">
        <f t="shared" si="3"/>
        <v>392</v>
      </c>
      <c r="C116" t="s">
        <v>131</v>
      </c>
      <c r="D116" t="s">
        <v>39</v>
      </c>
      <c r="E116" t="s">
        <v>1202</v>
      </c>
      <c r="F116" s="159">
        <v>109</v>
      </c>
      <c r="G116" t="s">
        <v>1370</v>
      </c>
      <c r="H116" s="165">
        <v>81</v>
      </c>
      <c r="I116" t="s">
        <v>1696</v>
      </c>
      <c r="J116" s="165">
        <v>108</v>
      </c>
      <c r="K116" t="s">
        <v>1558</v>
      </c>
      <c r="L116" s="165">
        <v>94</v>
      </c>
      <c r="M116" s="160"/>
    </row>
    <row r="117" spans="1:13" ht="18" customHeight="1">
      <c r="A117" s="154">
        <v>112</v>
      </c>
      <c r="B117" s="158">
        <f t="shared" si="3"/>
        <v>392</v>
      </c>
      <c r="C117" t="s">
        <v>581</v>
      </c>
      <c r="D117" t="s">
        <v>92</v>
      </c>
      <c r="E117" t="s">
        <v>1206</v>
      </c>
      <c r="F117" s="165">
        <v>107</v>
      </c>
      <c r="G117" t="s">
        <v>1338</v>
      </c>
      <c r="H117" s="159">
        <v>101</v>
      </c>
      <c r="I117" t="s">
        <v>733</v>
      </c>
      <c r="J117" s="159">
        <v>99</v>
      </c>
      <c r="K117" t="s">
        <v>1527</v>
      </c>
      <c r="L117" s="159">
        <v>85</v>
      </c>
      <c r="M117" s="160"/>
    </row>
    <row r="118" spans="1:13" ht="18" customHeight="1">
      <c r="A118" s="154">
        <v>113</v>
      </c>
      <c r="B118" s="158">
        <f t="shared" si="3"/>
        <v>442</v>
      </c>
      <c r="C118" t="s">
        <v>141</v>
      </c>
      <c r="D118" t="s">
        <v>39</v>
      </c>
      <c r="E118" t="s">
        <v>1251</v>
      </c>
      <c r="F118" s="165">
        <v>114</v>
      </c>
      <c r="G118" t="s">
        <v>1341</v>
      </c>
      <c r="H118" s="159">
        <v>104</v>
      </c>
      <c r="I118" t="s">
        <v>1681</v>
      </c>
      <c r="J118" s="159">
        <v>112</v>
      </c>
      <c r="K118" t="s">
        <v>1530</v>
      </c>
      <c r="L118" s="159">
        <v>112</v>
      </c>
      <c r="M118" s="160"/>
    </row>
    <row r="119" spans="1:13" ht="18" customHeight="1">
      <c r="A119" s="154">
        <v>114</v>
      </c>
      <c r="B119" s="158">
        <f t="shared" si="3"/>
        <v>448</v>
      </c>
      <c r="C119" t="s">
        <v>200</v>
      </c>
      <c r="D119" t="s">
        <v>39</v>
      </c>
      <c r="E119" t="s">
        <v>1203</v>
      </c>
      <c r="F119" s="159">
        <v>113</v>
      </c>
      <c r="G119" t="s">
        <v>1404</v>
      </c>
      <c r="H119" s="159">
        <v>112</v>
      </c>
      <c r="I119" t="s">
        <v>1704</v>
      </c>
      <c r="J119" s="159">
        <v>113</v>
      </c>
      <c r="K119" t="s">
        <v>1590</v>
      </c>
      <c r="L119" s="165">
        <v>110</v>
      </c>
      <c r="M119" s="160"/>
    </row>
    <row r="120" spans="1:5" ht="18" customHeight="1">
      <c r="A120" s="147" t="s">
        <v>1274</v>
      </c>
      <c r="B120" s="147"/>
      <c r="C120" s="147"/>
      <c r="D120" s="147"/>
      <c r="E120" s="148"/>
    </row>
    <row r="121" spans="1:13" ht="18" customHeight="1">
      <c r="A121" s="149" t="s">
        <v>7</v>
      </c>
      <c r="B121" s="150" t="s">
        <v>1265</v>
      </c>
      <c r="C121" s="150" t="s">
        <v>1266</v>
      </c>
      <c r="D121" s="150" t="s">
        <v>1267</v>
      </c>
      <c r="E121" s="151" t="s">
        <v>1268</v>
      </c>
      <c r="F121" s="152" t="s">
        <v>1269</v>
      </c>
      <c r="G121" s="150" t="s">
        <v>1273</v>
      </c>
      <c r="H121" s="152" t="s">
        <v>1269</v>
      </c>
      <c r="I121" s="151" t="s">
        <v>1270</v>
      </c>
      <c r="J121" s="152" t="s">
        <v>1269</v>
      </c>
      <c r="K121" s="151" t="s">
        <v>1499</v>
      </c>
      <c r="L121" s="152" t="s">
        <v>1269</v>
      </c>
      <c r="M121" s="153" t="s">
        <v>1271</v>
      </c>
    </row>
    <row r="122" spans="1:13" ht="18" customHeight="1">
      <c r="A122" s="174">
        <v>1</v>
      </c>
      <c r="B122" s="162">
        <f>SUM(F122,H122,J122,L122)</f>
        <v>21</v>
      </c>
      <c r="C122" s="163" t="s">
        <v>347</v>
      </c>
      <c r="D122" s="163" t="s">
        <v>50</v>
      </c>
      <c r="E122" s="166" t="s">
        <v>1275</v>
      </c>
      <c r="F122" s="167">
        <v>2</v>
      </c>
      <c r="G122" s="163" t="s">
        <v>1443</v>
      </c>
      <c r="H122" s="164">
        <v>15</v>
      </c>
      <c r="I122" s="166" t="s">
        <v>1711</v>
      </c>
      <c r="J122" s="167">
        <v>2</v>
      </c>
      <c r="K122" s="166" t="s">
        <v>1621</v>
      </c>
      <c r="L122" s="167">
        <v>2</v>
      </c>
      <c r="M122" s="161">
        <v>60</v>
      </c>
    </row>
    <row r="123" spans="1:13" ht="18" customHeight="1">
      <c r="A123" s="173">
        <v>2</v>
      </c>
      <c r="B123" s="162">
        <f aca="true" t="shared" si="4" ref="B123:B154">SUM(F123,J123,H123,L123)</f>
        <v>32</v>
      </c>
      <c r="C123" s="163" t="s">
        <v>309</v>
      </c>
      <c r="D123" s="163" t="s">
        <v>88</v>
      </c>
      <c r="E123" s="163" t="s">
        <v>1293</v>
      </c>
      <c r="F123" s="164">
        <v>4</v>
      </c>
      <c r="G123" s="163" t="s">
        <v>1496</v>
      </c>
      <c r="H123" s="164">
        <v>21</v>
      </c>
      <c r="I123" s="170" t="s">
        <v>1721</v>
      </c>
      <c r="J123" s="171">
        <v>3</v>
      </c>
      <c r="K123" s="163" t="s">
        <v>1665</v>
      </c>
      <c r="L123" s="164">
        <v>4</v>
      </c>
      <c r="M123" s="161">
        <v>58</v>
      </c>
    </row>
    <row r="124" spans="1:13" ht="18" customHeight="1">
      <c r="A124" s="172">
        <v>3</v>
      </c>
      <c r="B124" s="162">
        <f t="shared" si="4"/>
        <v>48</v>
      </c>
      <c r="C124" s="163" t="s">
        <v>963</v>
      </c>
      <c r="D124" s="163" t="s">
        <v>43</v>
      </c>
      <c r="E124" s="163" t="s">
        <v>67</v>
      </c>
      <c r="F124" s="164">
        <v>5</v>
      </c>
      <c r="G124" s="163" t="s">
        <v>1457</v>
      </c>
      <c r="H124" s="164">
        <v>16</v>
      </c>
      <c r="I124" s="163" t="s">
        <v>1710</v>
      </c>
      <c r="J124" s="164">
        <v>5</v>
      </c>
      <c r="K124" s="163" t="s">
        <v>1633</v>
      </c>
      <c r="L124" s="164">
        <v>22</v>
      </c>
      <c r="M124" s="161">
        <v>56</v>
      </c>
    </row>
    <row r="125" spans="1:13" ht="18" customHeight="1">
      <c r="A125" s="154">
        <v>4</v>
      </c>
      <c r="B125" s="162">
        <f t="shared" si="4"/>
        <v>53</v>
      </c>
      <c r="C125" s="163" t="s">
        <v>284</v>
      </c>
      <c r="D125" s="163" t="s">
        <v>39</v>
      </c>
      <c r="E125" s="163" t="s">
        <v>1200</v>
      </c>
      <c r="F125" s="164">
        <v>25</v>
      </c>
      <c r="G125" s="163" t="s">
        <v>1487</v>
      </c>
      <c r="H125" s="164">
        <v>14</v>
      </c>
      <c r="I125" s="163" t="s">
        <v>1693</v>
      </c>
      <c r="J125" s="164">
        <v>13</v>
      </c>
      <c r="K125" s="168" t="s">
        <v>1659</v>
      </c>
      <c r="L125" s="169">
        <v>1</v>
      </c>
      <c r="M125" s="161">
        <v>54</v>
      </c>
    </row>
    <row r="126" spans="1:13" ht="18" customHeight="1">
      <c r="A126" s="154">
        <v>5</v>
      </c>
      <c r="B126" s="162">
        <f t="shared" si="4"/>
        <v>53</v>
      </c>
      <c r="C126" s="163" t="s">
        <v>296</v>
      </c>
      <c r="D126" s="163" t="s">
        <v>39</v>
      </c>
      <c r="E126" s="163" t="s">
        <v>1216</v>
      </c>
      <c r="F126" s="164">
        <v>6</v>
      </c>
      <c r="G126" s="163" t="s">
        <v>1489</v>
      </c>
      <c r="H126" s="164">
        <v>17</v>
      </c>
      <c r="I126" s="163" t="s">
        <v>1719</v>
      </c>
      <c r="J126" s="164">
        <v>10</v>
      </c>
      <c r="K126" s="163" t="s">
        <v>1661</v>
      </c>
      <c r="L126" s="164">
        <v>20</v>
      </c>
      <c r="M126" s="161">
        <v>52</v>
      </c>
    </row>
    <row r="127" spans="1:13" ht="18" customHeight="1">
      <c r="A127" s="154">
        <v>6</v>
      </c>
      <c r="B127" s="162">
        <f t="shared" si="4"/>
        <v>56</v>
      </c>
      <c r="C127" s="163" t="s">
        <v>895</v>
      </c>
      <c r="D127" s="163" t="s">
        <v>43</v>
      </c>
      <c r="E127" s="168" t="s">
        <v>145</v>
      </c>
      <c r="F127" s="156">
        <v>1</v>
      </c>
      <c r="G127" s="163" t="s">
        <v>1423</v>
      </c>
      <c r="H127" s="164">
        <v>4</v>
      </c>
      <c r="I127" s="163" t="s">
        <v>1668</v>
      </c>
      <c r="J127" s="164">
        <v>30</v>
      </c>
      <c r="K127" s="163" t="s">
        <v>1603</v>
      </c>
      <c r="L127" s="164">
        <v>21</v>
      </c>
      <c r="M127" s="161">
        <v>50</v>
      </c>
    </row>
    <row r="128" spans="1:13" ht="18" customHeight="1">
      <c r="A128" s="154">
        <v>7</v>
      </c>
      <c r="B128" s="162">
        <f t="shared" si="4"/>
        <v>56</v>
      </c>
      <c r="C128" s="163" t="s">
        <v>301</v>
      </c>
      <c r="D128" s="163" t="s">
        <v>50</v>
      </c>
      <c r="E128" s="163" t="s">
        <v>1286</v>
      </c>
      <c r="F128" s="164">
        <v>17</v>
      </c>
      <c r="G128" s="163" t="s">
        <v>1497</v>
      </c>
      <c r="H128" s="164">
        <v>19</v>
      </c>
      <c r="I128" s="163" t="s">
        <v>1722</v>
      </c>
      <c r="J128" s="164">
        <v>4</v>
      </c>
      <c r="K128" s="163" t="s">
        <v>1666</v>
      </c>
      <c r="L128" s="164">
        <v>16</v>
      </c>
      <c r="M128" s="161">
        <v>48</v>
      </c>
    </row>
    <row r="129" spans="1:13" ht="18" customHeight="1">
      <c r="A129" s="154">
        <v>8</v>
      </c>
      <c r="B129" s="162">
        <f t="shared" si="4"/>
        <v>57</v>
      </c>
      <c r="C129" s="163" t="s">
        <v>855</v>
      </c>
      <c r="D129" s="163" t="s">
        <v>50</v>
      </c>
      <c r="E129" s="163" t="s">
        <v>72</v>
      </c>
      <c r="F129" s="164">
        <v>27</v>
      </c>
      <c r="G129" s="168" t="s">
        <v>1464</v>
      </c>
      <c r="H129" s="169">
        <v>1</v>
      </c>
      <c r="I129" s="163" t="s">
        <v>1699</v>
      </c>
      <c r="J129" s="164">
        <v>24</v>
      </c>
      <c r="K129" s="163" t="s">
        <v>1640</v>
      </c>
      <c r="L129" s="164">
        <v>5</v>
      </c>
      <c r="M129" s="161">
        <v>46</v>
      </c>
    </row>
    <row r="130" spans="1:13" ht="18" customHeight="1">
      <c r="A130" s="154">
        <v>9</v>
      </c>
      <c r="B130" s="162">
        <f t="shared" si="4"/>
        <v>65</v>
      </c>
      <c r="C130" s="163" t="s">
        <v>315</v>
      </c>
      <c r="D130" s="163" t="s">
        <v>39</v>
      </c>
      <c r="E130" s="163" t="s">
        <v>1257</v>
      </c>
      <c r="F130" s="164">
        <v>16</v>
      </c>
      <c r="G130" s="163" t="s">
        <v>1438</v>
      </c>
      <c r="H130" s="164">
        <v>11</v>
      </c>
      <c r="I130" s="163" t="s">
        <v>1709</v>
      </c>
      <c r="J130" s="164">
        <v>9</v>
      </c>
      <c r="K130" s="163" t="s">
        <v>1617</v>
      </c>
      <c r="L130" s="164">
        <v>29</v>
      </c>
      <c r="M130" s="161">
        <v>44</v>
      </c>
    </row>
    <row r="131" spans="1:13" ht="18" customHeight="1">
      <c r="A131" s="154">
        <v>10</v>
      </c>
      <c r="B131" s="162">
        <f t="shared" si="4"/>
        <v>69</v>
      </c>
      <c r="C131" s="163" t="s">
        <v>510</v>
      </c>
      <c r="D131" s="163" t="s">
        <v>50</v>
      </c>
      <c r="E131" s="163" t="s">
        <v>393</v>
      </c>
      <c r="F131" s="164">
        <v>30</v>
      </c>
      <c r="G131" s="163" t="s">
        <v>1444</v>
      </c>
      <c r="H131" s="164">
        <v>9</v>
      </c>
      <c r="I131" s="163" t="s">
        <v>1691</v>
      </c>
      <c r="J131" s="164">
        <v>27</v>
      </c>
      <c r="K131" s="170" t="s">
        <v>1622</v>
      </c>
      <c r="L131" s="171">
        <v>3</v>
      </c>
      <c r="M131" s="161">
        <v>42</v>
      </c>
    </row>
    <row r="132" spans="1:13" ht="18" customHeight="1">
      <c r="A132" s="154">
        <v>11</v>
      </c>
      <c r="B132" s="162">
        <f t="shared" si="4"/>
        <v>76</v>
      </c>
      <c r="C132" s="163" t="s">
        <v>287</v>
      </c>
      <c r="D132" s="163" t="s">
        <v>39</v>
      </c>
      <c r="E132" s="163" t="s">
        <v>1248</v>
      </c>
      <c r="F132" s="165">
        <v>7</v>
      </c>
      <c r="G132" s="166" t="s">
        <v>1448</v>
      </c>
      <c r="H132" s="167">
        <v>2</v>
      </c>
      <c r="I132" s="163" t="s">
        <v>704</v>
      </c>
      <c r="J132" s="164">
        <v>40</v>
      </c>
      <c r="K132" s="163" t="s">
        <v>1626</v>
      </c>
      <c r="L132" s="164">
        <v>27</v>
      </c>
      <c r="M132" s="161">
        <v>40</v>
      </c>
    </row>
    <row r="133" spans="1:13" ht="18" customHeight="1">
      <c r="A133" s="154">
        <v>12</v>
      </c>
      <c r="B133" s="162">
        <f t="shared" si="4"/>
        <v>80</v>
      </c>
      <c r="C133" s="163" t="s">
        <v>529</v>
      </c>
      <c r="D133" s="163" t="s">
        <v>43</v>
      </c>
      <c r="E133" s="163" t="s">
        <v>72</v>
      </c>
      <c r="F133" s="164">
        <v>27</v>
      </c>
      <c r="G133" s="163" t="s">
        <v>1436</v>
      </c>
      <c r="H133" s="164">
        <v>10</v>
      </c>
      <c r="I133" s="163" t="s">
        <v>737</v>
      </c>
      <c r="J133" s="164">
        <v>31</v>
      </c>
      <c r="K133" s="163" t="s">
        <v>1616</v>
      </c>
      <c r="L133" s="164">
        <v>12</v>
      </c>
      <c r="M133" s="161">
        <v>39</v>
      </c>
    </row>
    <row r="134" spans="1:13" ht="18" customHeight="1">
      <c r="A134" s="154">
        <v>13</v>
      </c>
      <c r="B134" s="162">
        <f t="shared" si="4"/>
        <v>82</v>
      </c>
      <c r="C134" s="163" t="s">
        <v>330</v>
      </c>
      <c r="D134" s="163" t="s">
        <v>39</v>
      </c>
      <c r="E134" s="163" t="s">
        <v>1286</v>
      </c>
      <c r="F134" s="164">
        <v>17</v>
      </c>
      <c r="G134" s="163" t="s">
        <v>1441</v>
      </c>
      <c r="H134" s="164">
        <v>18</v>
      </c>
      <c r="I134" s="163" t="s">
        <v>1710</v>
      </c>
      <c r="J134" s="164">
        <v>5</v>
      </c>
      <c r="K134" s="163" t="s">
        <v>1620</v>
      </c>
      <c r="L134" s="164">
        <v>42</v>
      </c>
      <c r="M134" s="161">
        <v>38</v>
      </c>
    </row>
    <row r="135" spans="1:13" ht="18" customHeight="1">
      <c r="A135" s="154">
        <v>14</v>
      </c>
      <c r="B135" s="162">
        <f t="shared" si="4"/>
        <v>82</v>
      </c>
      <c r="C135" s="163" t="s">
        <v>281</v>
      </c>
      <c r="D135" s="163" t="s">
        <v>39</v>
      </c>
      <c r="E135" s="163" t="s">
        <v>1303</v>
      </c>
      <c r="F135" s="164">
        <v>10</v>
      </c>
      <c r="G135" s="163" t="s">
        <v>1421</v>
      </c>
      <c r="H135" s="164">
        <v>25</v>
      </c>
      <c r="I135" s="163" t="s">
        <v>706</v>
      </c>
      <c r="J135" s="164">
        <v>34</v>
      </c>
      <c r="K135" s="163" t="s">
        <v>1601</v>
      </c>
      <c r="L135" s="164">
        <v>13</v>
      </c>
      <c r="M135" s="161">
        <v>37</v>
      </c>
    </row>
    <row r="136" spans="1:13" ht="18" customHeight="1">
      <c r="A136" s="154">
        <v>15</v>
      </c>
      <c r="B136" s="162">
        <f t="shared" si="4"/>
        <v>85</v>
      </c>
      <c r="C136" s="163" t="s">
        <v>352</v>
      </c>
      <c r="D136" s="163" t="s">
        <v>39</v>
      </c>
      <c r="E136" s="163" t="s">
        <v>147</v>
      </c>
      <c r="F136" s="164">
        <v>9</v>
      </c>
      <c r="G136" s="163" t="s">
        <v>1462</v>
      </c>
      <c r="H136" s="164">
        <v>41</v>
      </c>
      <c r="I136" s="163" t="s">
        <v>723</v>
      </c>
      <c r="J136" s="164">
        <v>17</v>
      </c>
      <c r="K136" s="163" t="s">
        <v>1638</v>
      </c>
      <c r="L136" s="164">
        <v>18</v>
      </c>
      <c r="M136" s="161">
        <v>36</v>
      </c>
    </row>
    <row r="137" spans="1:13" ht="18" customHeight="1">
      <c r="A137" s="154">
        <v>16</v>
      </c>
      <c r="B137" s="162">
        <f t="shared" si="4"/>
        <v>86</v>
      </c>
      <c r="C137" s="163" t="s">
        <v>298</v>
      </c>
      <c r="D137" s="163" t="s">
        <v>39</v>
      </c>
      <c r="E137" s="163" t="s">
        <v>1307</v>
      </c>
      <c r="F137" s="164">
        <v>11</v>
      </c>
      <c r="G137" s="163" t="s">
        <v>1470</v>
      </c>
      <c r="H137" s="164">
        <v>5</v>
      </c>
      <c r="I137" s="163" t="s">
        <v>1694</v>
      </c>
      <c r="J137" s="164">
        <v>32</v>
      </c>
      <c r="K137" s="163" t="s">
        <v>1645</v>
      </c>
      <c r="L137" s="164">
        <v>38</v>
      </c>
      <c r="M137" s="161">
        <v>35</v>
      </c>
    </row>
    <row r="138" spans="1:13" ht="18" customHeight="1">
      <c r="A138" s="154">
        <v>17</v>
      </c>
      <c r="B138" s="162">
        <f t="shared" si="4"/>
        <v>87</v>
      </c>
      <c r="C138" s="163" t="s">
        <v>275</v>
      </c>
      <c r="D138" s="163" t="s">
        <v>39</v>
      </c>
      <c r="E138" s="170" t="s">
        <v>1306</v>
      </c>
      <c r="F138" s="171">
        <v>3</v>
      </c>
      <c r="G138" s="163" t="s">
        <v>1466</v>
      </c>
      <c r="H138" s="164">
        <v>12</v>
      </c>
      <c r="I138" s="163" t="s">
        <v>736</v>
      </c>
      <c r="J138" s="164">
        <v>39</v>
      </c>
      <c r="K138" s="163" t="s">
        <v>1548</v>
      </c>
      <c r="L138" s="164">
        <v>33</v>
      </c>
      <c r="M138" s="161">
        <v>34</v>
      </c>
    </row>
    <row r="139" spans="1:13" ht="18" customHeight="1">
      <c r="A139" s="154">
        <v>18</v>
      </c>
      <c r="B139" s="162">
        <f t="shared" si="4"/>
        <v>90</v>
      </c>
      <c r="C139" s="163" t="s">
        <v>332</v>
      </c>
      <c r="D139" s="163" t="s">
        <v>43</v>
      </c>
      <c r="E139" s="163" t="s">
        <v>1290</v>
      </c>
      <c r="F139" s="165">
        <v>13</v>
      </c>
      <c r="G139" s="163" t="s">
        <v>1426</v>
      </c>
      <c r="H139" s="164">
        <v>29</v>
      </c>
      <c r="I139" s="163" t="s">
        <v>740</v>
      </c>
      <c r="J139" s="164">
        <v>18</v>
      </c>
      <c r="K139" s="163" t="s">
        <v>1606</v>
      </c>
      <c r="L139" s="164">
        <v>30</v>
      </c>
      <c r="M139" s="161">
        <v>33</v>
      </c>
    </row>
    <row r="140" spans="1:13" ht="18" customHeight="1">
      <c r="A140" s="154">
        <v>19</v>
      </c>
      <c r="B140" s="162">
        <f t="shared" si="4"/>
        <v>91</v>
      </c>
      <c r="C140" s="163" t="s">
        <v>519</v>
      </c>
      <c r="D140" s="163" t="s">
        <v>23</v>
      </c>
      <c r="E140" s="163" t="s">
        <v>265</v>
      </c>
      <c r="F140" s="164">
        <v>23</v>
      </c>
      <c r="G140" s="163" t="s">
        <v>1439</v>
      </c>
      <c r="H140" s="164">
        <v>33</v>
      </c>
      <c r="I140" s="163" t="s">
        <v>1677</v>
      </c>
      <c r="J140" s="164">
        <v>26</v>
      </c>
      <c r="K140" s="163" t="s">
        <v>1618</v>
      </c>
      <c r="L140" s="164">
        <v>9</v>
      </c>
      <c r="M140" s="161">
        <v>32</v>
      </c>
    </row>
    <row r="141" spans="1:13" ht="18" customHeight="1">
      <c r="A141" s="154">
        <v>20</v>
      </c>
      <c r="B141" s="162">
        <f t="shared" si="4"/>
        <v>93</v>
      </c>
      <c r="C141" s="163" t="s">
        <v>361</v>
      </c>
      <c r="D141" s="163" t="s">
        <v>50</v>
      </c>
      <c r="E141" s="163" t="s">
        <v>1287</v>
      </c>
      <c r="F141" s="164">
        <v>21</v>
      </c>
      <c r="G141" s="163" t="s">
        <v>1476</v>
      </c>
      <c r="H141" s="164">
        <v>22</v>
      </c>
      <c r="I141" s="163" t="s">
        <v>724</v>
      </c>
      <c r="J141" s="164">
        <v>14</v>
      </c>
      <c r="K141" s="163" t="s">
        <v>1649</v>
      </c>
      <c r="L141" s="164">
        <v>36</v>
      </c>
      <c r="M141" s="161">
        <v>31</v>
      </c>
    </row>
    <row r="142" spans="1:13" ht="18" customHeight="1">
      <c r="A142" s="154">
        <v>21</v>
      </c>
      <c r="B142" s="162">
        <f t="shared" si="4"/>
        <v>97</v>
      </c>
      <c r="C142" s="163" t="s">
        <v>561</v>
      </c>
      <c r="D142" s="163" t="s">
        <v>92</v>
      </c>
      <c r="E142" s="163" t="s">
        <v>1284</v>
      </c>
      <c r="F142" s="164">
        <v>36</v>
      </c>
      <c r="G142" s="163" t="s">
        <v>1471</v>
      </c>
      <c r="H142" s="164">
        <v>8</v>
      </c>
      <c r="I142" s="163" t="s">
        <v>1706</v>
      </c>
      <c r="J142" s="164">
        <v>11</v>
      </c>
      <c r="K142" s="163" t="s">
        <v>1620</v>
      </c>
      <c r="L142" s="164">
        <v>42</v>
      </c>
      <c r="M142" s="161">
        <v>30</v>
      </c>
    </row>
    <row r="143" spans="1:13" ht="18" customHeight="1">
      <c r="A143" s="154">
        <v>22</v>
      </c>
      <c r="B143" s="162">
        <f t="shared" si="4"/>
        <v>99</v>
      </c>
      <c r="C143" s="163" t="s">
        <v>964</v>
      </c>
      <c r="D143" s="163" t="s">
        <v>92</v>
      </c>
      <c r="E143" s="163" t="s">
        <v>80</v>
      </c>
      <c r="F143" s="164">
        <v>38</v>
      </c>
      <c r="G143" s="163" t="s">
        <v>1492</v>
      </c>
      <c r="H143" s="164">
        <v>44</v>
      </c>
      <c r="I143" s="163" t="s">
        <v>1720</v>
      </c>
      <c r="J143" s="164">
        <v>7</v>
      </c>
      <c r="K143" s="163" t="s">
        <v>1663</v>
      </c>
      <c r="L143" s="164">
        <v>10</v>
      </c>
      <c r="M143" s="161">
        <v>29</v>
      </c>
    </row>
    <row r="144" spans="1:13" ht="18" customHeight="1">
      <c r="A144" s="154">
        <v>23</v>
      </c>
      <c r="B144" s="162">
        <f t="shared" si="4"/>
        <v>101</v>
      </c>
      <c r="C144" s="163" t="s">
        <v>667</v>
      </c>
      <c r="D144" s="163" t="s">
        <v>60</v>
      </c>
      <c r="E144" s="163" t="s">
        <v>1291</v>
      </c>
      <c r="F144" s="164">
        <v>15</v>
      </c>
      <c r="G144" s="163" t="s">
        <v>1488</v>
      </c>
      <c r="H144" s="164">
        <v>78</v>
      </c>
      <c r="I144" s="168" t="s">
        <v>1670</v>
      </c>
      <c r="J144" s="169">
        <v>1</v>
      </c>
      <c r="K144" s="163" t="s">
        <v>1660</v>
      </c>
      <c r="L144" s="164">
        <v>7</v>
      </c>
      <c r="M144" s="161">
        <v>28</v>
      </c>
    </row>
    <row r="145" spans="1:13" ht="18" customHeight="1">
      <c r="A145" s="154">
        <v>24</v>
      </c>
      <c r="B145" s="162">
        <f t="shared" si="4"/>
        <v>105</v>
      </c>
      <c r="C145" s="163" t="s">
        <v>350</v>
      </c>
      <c r="D145" s="163" t="s">
        <v>50</v>
      </c>
      <c r="E145" s="163" t="s">
        <v>286</v>
      </c>
      <c r="F145" s="164">
        <v>8</v>
      </c>
      <c r="G145" s="163" t="s">
        <v>1475</v>
      </c>
      <c r="H145" s="164">
        <v>63</v>
      </c>
      <c r="I145" s="163" t="s">
        <v>741</v>
      </c>
      <c r="J145" s="164">
        <v>8</v>
      </c>
      <c r="K145" s="163" t="s">
        <v>1648</v>
      </c>
      <c r="L145" s="164">
        <v>26</v>
      </c>
      <c r="M145" s="161">
        <v>27</v>
      </c>
    </row>
    <row r="146" spans="1:13" ht="18" customHeight="1">
      <c r="A146" s="154">
        <v>25</v>
      </c>
      <c r="B146" s="162">
        <f t="shared" si="4"/>
        <v>105</v>
      </c>
      <c r="C146" s="163" t="s">
        <v>544</v>
      </c>
      <c r="D146" s="163" t="s">
        <v>60</v>
      </c>
      <c r="E146" s="163" t="s">
        <v>235</v>
      </c>
      <c r="F146" s="164">
        <v>39</v>
      </c>
      <c r="G146" s="163" t="s">
        <v>1463</v>
      </c>
      <c r="H146" s="164">
        <v>24</v>
      </c>
      <c r="I146" s="163" t="s">
        <v>1680</v>
      </c>
      <c r="J146" s="164">
        <v>23</v>
      </c>
      <c r="K146" s="163" t="s">
        <v>1639</v>
      </c>
      <c r="L146" s="164">
        <v>19</v>
      </c>
      <c r="M146" s="161">
        <v>26</v>
      </c>
    </row>
    <row r="147" spans="1:13" ht="18" customHeight="1">
      <c r="A147" s="154">
        <v>26</v>
      </c>
      <c r="B147" s="162">
        <f t="shared" si="4"/>
        <v>112</v>
      </c>
      <c r="C147" s="163" t="s">
        <v>377</v>
      </c>
      <c r="D147" s="163" t="s">
        <v>92</v>
      </c>
      <c r="E147" s="163" t="s">
        <v>1198</v>
      </c>
      <c r="F147" s="164">
        <v>33</v>
      </c>
      <c r="G147" s="163" t="s">
        <v>1473</v>
      </c>
      <c r="H147" s="164">
        <v>52</v>
      </c>
      <c r="I147" s="163" t="s">
        <v>1718</v>
      </c>
      <c r="J147" s="164">
        <v>21</v>
      </c>
      <c r="K147" s="163" t="s">
        <v>1646</v>
      </c>
      <c r="L147" s="164">
        <v>6</v>
      </c>
      <c r="M147" s="161">
        <v>25</v>
      </c>
    </row>
    <row r="148" spans="1:13" ht="18" customHeight="1">
      <c r="A148" s="154">
        <v>27</v>
      </c>
      <c r="B148" s="162">
        <f t="shared" si="4"/>
        <v>116</v>
      </c>
      <c r="C148" s="163" t="s">
        <v>345</v>
      </c>
      <c r="D148" s="163" t="s">
        <v>39</v>
      </c>
      <c r="E148" s="163" t="s">
        <v>1195</v>
      </c>
      <c r="F148" s="164">
        <v>35</v>
      </c>
      <c r="G148" s="163" t="s">
        <v>1460</v>
      </c>
      <c r="H148" s="164">
        <v>6</v>
      </c>
      <c r="I148" s="163" t="s">
        <v>706</v>
      </c>
      <c r="J148" s="164">
        <v>34</v>
      </c>
      <c r="K148" s="163" t="s">
        <v>1636</v>
      </c>
      <c r="L148" s="164">
        <v>41</v>
      </c>
      <c r="M148" s="161">
        <v>24</v>
      </c>
    </row>
    <row r="149" spans="1:13" ht="18" customHeight="1">
      <c r="A149" s="154">
        <v>28</v>
      </c>
      <c r="B149" s="162">
        <f t="shared" si="4"/>
        <v>116</v>
      </c>
      <c r="C149" s="163" t="s">
        <v>540</v>
      </c>
      <c r="D149" s="163" t="s">
        <v>92</v>
      </c>
      <c r="E149" s="163" t="s">
        <v>72</v>
      </c>
      <c r="F149" s="164">
        <v>27</v>
      </c>
      <c r="G149" s="163" t="s">
        <v>1461</v>
      </c>
      <c r="H149" s="164">
        <v>45</v>
      </c>
      <c r="I149" s="163" t="s">
        <v>719</v>
      </c>
      <c r="J149" s="164">
        <v>19</v>
      </c>
      <c r="K149" s="163" t="s">
        <v>1637</v>
      </c>
      <c r="L149" s="164">
        <v>25</v>
      </c>
      <c r="M149" s="161">
        <v>23</v>
      </c>
    </row>
    <row r="150" spans="1:13" ht="18" customHeight="1">
      <c r="A150" s="154">
        <v>29</v>
      </c>
      <c r="B150" s="162">
        <f t="shared" si="4"/>
        <v>120</v>
      </c>
      <c r="C150" s="163" t="s">
        <v>380</v>
      </c>
      <c r="D150" s="163" t="s">
        <v>39</v>
      </c>
      <c r="E150" s="163" t="s">
        <v>80</v>
      </c>
      <c r="F150" s="165">
        <v>37</v>
      </c>
      <c r="G150" s="163" t="s">
        <v>1467</v>
      </c>
      <c r="H150" s="164">
        <v>31</v>
      </c>
      <c r="I150" s="163" t="s">
        <v>700</v>
      </c>
      <c r="J150" s="164">
        <v>44</v>
      </c>
      <c r="K150" s="163" t="s">
        <v>1642</v>
      </c>
      <c r="L150" s="164">
        <v>8</v>
      </c>
      <c r="M150" s="161">
        <v>22</v>
      </c>
    </row>
    <row r="151" spans="1:13" ht="18" customHeight="1">
      <c r="A151" s="154">
        <v>30</v>
      </c>
      <c r="B151" s="162">
        <f t="shared" si="4"/>
        <v>125</v>
      </c>
      <c r="C151" s="163" t="s">
        <v>1308</v>
      </c>
      <c r="D151" s="163" t="s">
        <v>92</v>
      </c>
      <c r="E151" s="163" t="s">
        <v>1307</v>
      </c>
      <c r="F151" s="164">
        <v>11</v>
      </c>
      <c r="G151" s="163" t="s">
        <v>1454</v>
      </c>
      <c r="H151" s="164">
        <v>35</v>
      </c>
      <c r="I151" s="163" t="s">
        <v>1714</v>
      </c>
      <c r="J151" s="164">
        <v>16</v>
      </c>
      <c r="K151" s="163" t="s">
        <v>1630</v>
      </c>
      <c r="L151" s="164">
        <v>63</v>
      </c>
      <c r="M151" s="161">
        <v>21</v>
      </c>
    </row>
    <row r="152" spans="1:13" ht="18" customHeight="1">
      <c r="A152" s="154">
        <v>31</v>
      </c>
      <c r="B152" s="162">
        <f t="shared" si="4"/>
        <v>125</v>
      </c>
      <c r="C152" s="163" t="s">
        <v>856</v>
      </c>
      <c r="D152" s="163" t="s">
        <v>43</v>
      </c>
      <c r="E152" s="163" t="s">
        <v>44</v>
      </c>
      <c r="F152" s="165">
        <v>19</v>
      </c>
      <c r="G152" s="163" t="s">
        <v>1435</v>
      </c>
      <c r="H152" s="164">
        <v>30</v>
      </c>
      <c r="I152" s="163" t="s">
        <v>1685</v>
      </c>
      <c r="J152" s="164">
        <v>37</v>
      </c>
      <c r="K152" s="163" t="s">
        <v>1615</v>
      </c>
      <c r="L152" s="164">
        <v>39</v>
      </c>
      <c r="M152" s="161">
        <v>20</v>
      </c>
    </row>
    <row r="153" spans="1:13" ht="18" customHeight="1">
      <c r="A153" s="154">
        <v>32</v>
      </c>
      <c r="B153" s="162">
        <f t="shared" si="4"/>
        <v>130</v>
      </c>
      <c r="C153" s="163" t="s">
        <v>852</v>
      </c>
      <c r="D153" s="163" t="s">
        <v>43</v>
      </c>
      <c r="E153" s="163" t="s">
        <v>1200</v>
      </c>
      <c r="F153" s="165">
        <v>25</v>
      </c>
      <c r="G153" s="170" t="s">
        <v>1456</v>
      </c>
      <c r="H153" s="171">
        <v>3</v>
      </c>
      <c r="I153" s="163" t="s">
        <v>698</v>
      </c>
      <c r="J153" s="164">
        <v>47</v>
      </c>
      <c r="K153" s="163" t="s">
        <v>1632</v>
      </c>
      <c r="L153" s="164">
        <v>55</v>
      </c>
      <c r="M153" s="161">
        <v>19</v>
      </c>
    </row>
    <row r="154" spans="1:13" ht="18" customHeight="1">
      <c r="A154" s="154">
        <v>33</v>
      </c>
      <c r="B154" s="162">
        <f t="shared" si="4"/>
        <v>133</v>
      </c>
      <c r="C154" s="163" t="s">
        <v>389</v>
      </c>
      <c r="D154" s="163" t="s">
        <v>92</v>
      </c>
      <c r="E154" s="163" t="s">
        <v>124</v>
      </c>
      <c r="F154" s="164">
        <v>20</v>
      </c>
      <c r="G154" s="163" t="s">
        <v>1491</v>
      </c>
      <c r="H154" s="164">
        <v>62</v>
      </c>
      <c r="I154" s="163" t="s">
        <v>1686</v>
      </c>
      <c r="J154" s="164">
        <v>15</v>
      </c>
      <c r="K154" s="163" t="s">
        <v>1649</v>
      </c>
      <c r="L154" s="164">
        <v>36</v>
      </c>
      <c r="M154" s="161">
        <v>18</v>
      </c>
    </row>
    <row r="155" spans="1:13" ht="18" customHeight="1">
      <c r="A155" s="154">
        <v>34</v>
      </c>
      <c r="B155" s="162">
        <f aca="true" t="shared" si="5" ref="B155:B186">SUM(F155,J155,H155,L155)</f>
        <v>134</v>
      </c>
      <c r="C155" s="163" t="s">
        <v>514</v>
      </c>
      <c r="D155" s="163" t="s">
        <v>23</v>
      </c>
      <c r="E155" s="163" t="s">
        <v>1296</v>
      </c>
      <c r="F155" s="165">
        <v>43</v>
      </c>
      <c r="G155" s="163" t="s">
        <v>1440</v>
      </c>
      <c r="H155" s="164">
        <v>7</v>
      </c>
      <c r="I155" s="163" t="s">
        <v>688</v>
      </c>
      <c r="J155" s="164">
        <v>60</v>
      </c>
      <c r="K155" s="163" t="s">
        <v>1619</v>
      </c>
      <c r="L155" s="164">
        <v>24</v>
      </c>
      <c r="M155" s="161">
        <v>17</v>
      </c>
    </row>
    <row r="156" spans="1:13" ht="18" customHeight="1">
      <c r="A156" s="154">
        <v>35</v>
      </c>
      <c r="B156" s="162">
        <f t="shared" si="5"/>
        <v>135</v>
      </c>
      <c r="C156" s="163" t="s">
        <v>312</v>
      </c>
      <c r="D156" s="163" t="s">
        <v>43</v>
      </c>
      <c r="E156" s="163" t="s">
        <v>314</v>
      </c>
      <c r="F156" s="164">
        <v>14</v>
      </c>
      <c r="G156" s="163" t="s">
        <v>1424</v>
      </c>
      <c r="H156" s="164">
        <v>40</v>
      </c>
      <c r="I156" s="163" t="s">
        <v>1691</v>
      </c>
      <c r="J156" s="164">
        <v>27</v>
      </c>
      <c r="K156" s="163" t="s">
        <v>1604</v>
      </c>
      <c r="L156" s="164">
        <v>54</v>
      </c>
      <c r="M156" s="161">
        <v>16</v>
      </c>
    </row>
    <row r="157" spans="1:13" ht="18" customHeight="1">
      <c r="A157" s="154">
        <v>36</v>
      </c>
      <c r="B157" s="162">
        <f t="shared" si="5"/>
        <v>136</v>
      </c>
      <c r="C157" s="163" t="s">
        <v>918</v>
      </c>
      <c r="D157" s="163" t="s">
        <v>43</v>
      </c>
      <c r="E157" s="163" t="s">
        <v>341</v>
      </c>
      <c r="F157" s="164">
        <v>32</v>
      </c>
      <c r="G157" s="163" t="s">
        <v>1474</v>
      </c>
      <c r="H157" s="164">
        <v>50</v>
      </c>
      <c r="I157" s="163" t="s">
        <v>715</v>
      </c>
      <c r="J157" s="164">
        <v>22</v>
      </c>
      <c r="K157" s="163" t="s">
        <v>1647</v>
      </c>
      <c r="L157" s="164">
        <v>32</v>
      </c>
      <c r="M157" s="161">
        <v>15</v>
      </c>
    </row>
    <row r="158" spans="1:13" ht="18" customHeight="1">
      <c r="A158" s="154">
        <v>37</v>
      </c>
      <c r="B158" s="162">
        <f t="shared" si="5"/>
        <v>137</v>
      </c>
      <c r="C158" s="163" t="s">
        <v>525</v>
      </c>
      <c r="D158" s="163" t="s">
        <v>92</v>
      </c>
      <c r="E158" s="163" t="s">
        <v>235</v>
      </c>
      <c r="F158" s="164">
        <v>39</v>
      </c>
      <c r="G158" s="163" t="s">
        <v>1425</v>
      </c>
      <c r="H158" s="164">
        <v>13</v>
      </c>
      <c r="I158" s="163" t="s">
        <v>685</v>
      </c>
      <c r="J158" s="164">
        <v>70</v>
      </c>
      <c r="K158" s="163" t="s">
        <v>1605</v>
      </c>
      <c r="L158" s="164">
        <v>15</v>
      </c>
      <c r="M158" s="161">
        <v>14</v>
      </c>
    </row>
    <row r="159" spans="1:13" ht="18" customHeight="1">
      <c r="A159" s="154">
        <v>38</v>
      </c>
      <c r="B159" s="162">
        <f t="shared" si="5"/>
        <v>138</v>
      </c>
      <c r="C159" s="163" t="s">
        <v>1292</v>
      </c>
      <c r="D159" s="163" t="s">
        <v>39</v>
      </c>
      <c r="E159" s="163" t="s">
        <v>1197</v>
      </c>
      <c r="F159" s="164">
        <v>41</v>
      </c>
      <c r="G159" s="163" t="s">
        <v>1427</v>
      </c>
      <c r="H159" s="164">
        <v>49</v>
      </c>
      <c r="I159" s="163" t="s">
        <v>706</v>
      </c>
      <c r="J159" s="164">
        <v>34</v>
      </c>
      <c r="K159" s="163" t="s">
        <v>1607</v>
      </c>
      <c r="L159" s="164">
        <v>14</v>
      </c>
      <c r="M159" s="161">
        <v>13</v>
      </c>
    </row>
    <row r="160" spans="1:13" ht="18" customHeight="1">
      <c r="A160" s="154">
        <v>39</v>
      </c>
      <c r="B160" s="162">
        <f t="shared" si="5"/>
        <v>142</v>
      </c>
      <c r="C160" s="163" t="s">
        <v>537</v>
      </c>
      <c r="D160" s="163" t="s">
        <v>50</v>
      </c>
      <c r="E160" s="163" t="s">
        <v>1197</v>
      </c>
      <c r="F160" s="164">
        <v>41</v>
      </c>
      <c r="G160" s="163" t="s">
        <v>1449</v>
      </c>
      <c r="H160" s="164">
        <v>23</v>
      </c>
      <c r="I160" s="163" t="s">
        <v>694</v>
      </c>
      <c r="J160" s="164">
        <v>55</v>
      </c>
      <c r="K160" s="163" t="s">
        <v>1627</v>
      </c>
      <c r="L160" s="164">
        <v>23</v>
      </c>
      <c r="M160" s="161">
        <v>12</v>
      </c>
    </row>
    <row r="161" spans="1:13" ht="18" customHeight="1">
      <c r="A161" s="154">
        <v>40</v>
      </c>
      <c r="B161" s="162">
        <f t="shared" si="5"/>
        <v>145</v>
      </c>
      <c r="C161" s="163" t="s">
        <v>650</v>
      </c>
      <c r="D161" s="163" t="s">
        <v>43</v>
      </c>
      <c r="E161" s="163" t="s">
        <v>1277</v>
      </c>
      <c r="F161" s="164">
        <v>54</v>
      </c>
      <c r="G161" s="163" t="s">
        <v>1472</v>
      </c>
      <c r="H161" s="164">
        <v>32</v>
      </c>
      <c r="I161" s="163" t="s">
        <v>1699</v>
      </c>
      <c r="J161" s="164">
        <v>24</v>
      </c>
      <c r="K161" s="163" t="s">
        <v>1569</v>
      </c>
      <c r="L161" s="164">
        <v>35</v>
      </c>
      <c r="M161" s="161">
        <v>11</v>
      </c>
    </row>
    <row r="162" spans="1:13" ht="18" customHeight="1">
      <c r="A162" s="154">
        <v>41</v>
      </c>
      <c r="B162" s="162">
        <f t="shared" si="5"/>
        <v>154</v>
      </c>
      <c r="C162" s="163" t="s">
        <v>916</v>
      </c>
      <c r="D162" s="163" t="s">
        <v>43</v>
      </c>
      <c r="E162" s="163" t="s">
        <v>47</v>
      </c>
      <c r="F162" s="164">
        <v>24</v>
      </c>
      <c r="G162" s="163" t="s">
        <v>1493</v>
      </c>
      <c r="H162" s="164">
        <v>46</v>
      </c>
      <c r="I162" s="163" t="s">
        <v>725</v>
      </c>
      <c r="J162" s="164">
        <v>12</v>
      </c>
      <c r="K162" s="163" t="s">
        <v>1511</v>
      </c>
      <c r="L162" s="164">
        <v>72</v>
      </c>
      <c r="M162" s="161">
        <v>10</v>
      </c>
    </row>
    <row r="163" spans="1:13" ht="18" customHeight="1">
      <c r="A163" s="154">
        <v>42</v>
      </c>
      <c r="B163" s="162">
        <f t="shared" si="5"/>
        <v>164</v>
      </c>
      <c r="C163" s="163" t="s">
        <v>327</v>
      </c>
      <c r="D163" s="163" t="s">
        <v>60</v>
      </c>
      <c r="E163" s="163" t="s">
        <v>396</v>
      </c>
      <c r="F163" s="164">
        <v>47</v>
      </c>
      <c r="G163" s="163" t="s">
        <v>1494</v>
      </c>
      <c r="H163" s="164">
        <v>27</v>
      </c>
      <c r="I163" s="163" t="s">
        <v>705</v>
      </c>
      <c r="J163" s="164">
        <v>38</v>
      </c>
      <c r="K163" s="163" t="s">
        <v>1625</v>
      </c>
      <c r="L163" s="164">
        <v>52</v>
      </c>
      <c r="M163" s="161">
        <v>9</v>
      </c>
    </row>
    <row r="164" spans="1:13" ht="18" customHeight="1">
      <c r="A164" s="154">
        <v>43</v>
      </c>
      <c r="B164" s="162">
        <f t="shared" si="5"/>
        <v>170</v>
      </c>
      <c r="C164" s="163" t="s">
        <v>899</v>
      </c>
      <c r="D164" s="163" t="s">
        <v>92</v>
      </c>
      <c r="E164" s="163" t="s">
        <v>1208</v>
      </c>
      <c r="F164" s="164">
        <v>44</v>
      </c>
      <c r="G164" s="163" t="s">
        <v>1430</v>
      </c>
      <c r="H164" s="164">
        <v>56</v>
      </c>
      <c r="I164" s="163" t="s">
        <v>690</v>
      </c>
      <c r="J164" s="164">
        <v>59</v>
      </c>
      <c r="K164" s="163" t="s">
        <v>1657</v>
      </c>
      <c r="L164" s="164">
        <v>11</v>
      </c>
      <c r="M164" s="161">
        <v>8</v>
      </c>
    </row>
    <row r="165" spans="1:13" ht="18" customHeight="1">
      <c r="A165" s="154">
        <v>44</v>
      </c>
      <c r="B165" s="162">
        <f t="shared" si="5"/>
        <v>170</v>
      </c>
      <c r="C165" s="163" t="s">
        <v>303</v>
      </c>
      <c r="D165" s="163" t="s">
        <v>60</v>
      </c>
      <c r="E165" s="163" t="s">
        <v>1217</v>
      </c>
      <c r="F165" s="164">
        <v>46</v>
      </c>
      <c r="G165" s="163" t="s">
        <v>1486</v>
      </c>
      <c r="H165" s="164">
        <v>34</v>
      </c>
      <c r="I165" s="163" t="s">
        <v>708</v>
      </c>
      <c r="J165" s="164">
        <v>33</v>
      </c>
      <c r="K165" s="163" t="s">
        <v>1658</v>
      </c>
      <c r="L165" s="164">
        <v>57</v>
      </c>
      <c r="M165" s="161">
        <v>7</v>
      </c>
    </row>
    <row r="166" spans="1:13" ht="18" customHeight="1">
      <c r="A166" s="154">
        <v>45</v>
      </c>
      <c r="B166" s="162">
        <f t="shared" si="5"/>
        <v>175</v>
      </c>
      <c r="C166" s="163" t="s">
        <v>357</v>
      </c>
      <c r="D166" s="163" t="s">
        <v>50</v>
      </c>
      <c r="E166" s="163" t="s">
        <v>1288</v>
      </c>
      <c r="F166" s="164">
        <v>63</v>
      </c>
      <c r="G166" s="163" t="s">
        <v>1482</v>
      </c>
      <c r="H166" s="164">
        <v>37</v>
      </c>
      <c r="I166" s="163" t="s">
        <v>1701</v>
      </c>
      <c r="J166" s="164">
        <v>41</v>
      </c>
      <c r="K166" s="163" t="s">
        <v>1654</v>
      </c>
      <c r="L166" s="164">
        <v>34</v>
      </c>
      <c r="M166" s="161">
        <v>6</v>
      </c>
    </row>
    <row r="167" spans="1:13" ht="18" customHeight="1">
      <c r="A167" s="154">
        <v>46</v>
      </c>
      <c r="B167" s="162">
        <f t="shared" si="5"/>
        <v>175</v>
      </c>
      <c r="C167" s="163" t="s">
        <v>370</v>
      </c>
      <c r="D167" s="163" t="s">
        <v>50</v>
      </c>
      <c r="E167" s="163" t="s">
        <v>295</v>
      </c>
      <c r="F167" s="164">
        <v>51</v>
      </c>
      <c r="G167" s="163" t="s">
        <v>1468</v>
      </c>
      <c r="H167" s="164">
        <v>36</v>
      </c>
      <c r="I167" s="163" t="s">
        <v>1717</v>
      </c>
      <c r="J167" s="164">
        <v>48</v>
      </c>
      <c r="K167" s="163" t="s">
        <v>1643</v>
      </c>
      <c r="L167" s="164">
        <v>40</v>
      </c>
      <c r="M167" s="161">
        <v>5</v>
      </c>
    </row>
    <row r="168" spans="1:13" ht="18" customHeight="1">
      <c r="A168" s="154">
        <v>47</v>
      </c>
      <c r="B168" s="162">
        <f t="shared" si="5"/>
        <v>176</v>
      </c>
      <c r="C168" s="163" t="s">
        <v>354</v>
      </c>
      <c r="D168" s="163" t="s">
        <v>39</v>
      </c>
      <c r="E168" s="163" t="s">
        <v>77</v>
      </c>
      <c r="F168" s="165">
        <v>31</v>
      </c>
      <c r="G168" s="163" t="s">
        <v>1429</v>
      </c>
      <c r="H168" s="164">
        <v>28</v>
      </c>
      <c r="I168" s="163" t="s">
        <v>693</v>
      </c>
      <c r="J168" s="164">
        <v>57</v>
      </c>
      <c r="K168" s="163" t="s">
        <v>1609</v>
      </c>
      <c r="L168" s="164">
        <v>60</v>
      </c>
      <c r="M168" s="161">
        <v>4</v>
      </c>
    </row>
    <row r="169" spans="1:13" ht="18" customHeight="1">
      <c r="A169" s="154">
        <v>48</v>
      </c>
      <c r="B169" s="162">
        <f t="shared" si="5"/>
        <v>187</v>
      </c>
      <c r="C169" s="163" t="s">
        <v>968</v>
      </c>
      <c r="D169" s="163" t="s">
        <v>39</v>
      </c>
      <c r="E169" s="163" t="s">
        <v>1240</v>
      </c>
      <c r="F169" s="165">
        <v>67</v>
      </c>
      <c r="G169" s="163" t="s">
        <v>1452</v>
      </c>
      <c r="H169" s="164">
        <v>26</v>
      </c>
      <c r="I169" s="163" t="s">
        <v>1713</v>
      </c>
      <c r="J169" s="164">
        <v>50</v>
      </c>
      <c r="K169" s="163" t="s">
        <v>1629</v>
      </c>
      <c r="L169" s="164">
        <v>44</v>
      </c>
      <c r="M169" s="161">
        <v>3</v>
      </c>
    </row>
    <row r="170" spans="1:13" ht="18" customHeight="1">
      <c r="A170" s="154">
        <v>49</v>
      </c>
      <c r="B170" s="162">
        <f t="shared" si="5"/>
        <v>194</v>
      </c>
      <c r="C170" s="163" t="s">
        <v>385</v>
      </c>
      <c r="D170" s="163" t="s">
        <v>23</v>
      </c>
      <c r="E170" s="163" t="s">
        <v>1246</v>
      </c>
      <c r="F170" s="164">
        <v>52</v>
      </c>
      <c r="G170" s="163" t="s">
        <v>1495</v>
      </c>
      <c r="H170" s="164">
        <v>38</v>
      </c>
      <c r="I170" s="163" t="s">
        <v>1678</v>
      </c>
      <c r="J170" s="164">
        <v>29</v>
      </c>
      <c r="K170" s="163" t="s">
        <v>1664</v>
      </c>
      <c r="L170" s="164">
        <v>75</v>
      </c>
      <c r="M170" s="161">
        <v>2</v>
      </c>
    </row>
    <row r="171" spans="1:13" ht="18" customHeight="1">
      <c r="A171" s="154">
        <v>50</v>
      </c>
      <c r="B171" s="162">
        <f t="shared" si="5"/>
        <v>195</v>
      </c>
      <c r="C171" s="163" t="s">
        <v>851</v>
      </c>
      <c r="D171" s="163" t="s">
        <v>88</v>
      </c>
      <c r="E171" s="163" t="s">
        <v>1287</v>
      </c>
      <c r="F171" s="164">
        <v>21</v>
      </c>
      <c r="G171" s="163" t="s">
        <v>1446</v>
      </c>
      <c r="H171" s="164">
        <v>64</v>
      </c>
      <c r="I171" s="163" t="s">
        <v>687</v>
      </c>
      <c r="J171" s="164">
        <v>65</v>
      </c>
      <c r="K171" s="163" t="s">
        <v>1624</v>
      </c>
      <c r="L171" s="164">
        <v>45</v>
      </c>
      <c r="M171" s="161">
        <v>1</v>
      </c>
    </row>
    <row r="172" spans="1:13" ht="18" customHeight="1">
      <c r="A172" s="154">
        <v>51</v>
      </c>
      <c r="B172" s="162">
        <f t="shared" si="5"/>
        <v>197</v>
      </c>
      <c r="C172" s="163" t="s">
        <v>567</v>
      </c>
      <c r="D172" s="163" t="s">
        <v>92</v>
      </c>
      <c r="E172" s="163" t="s">
        <v>1309</v>
      </c>
      <c r="F172" s="164">
        <v>78</v>
      </c>
      <c r="G172" s="163" t="s">
        <v>1480</v>
      </c>
      <c r="H172" s="164">
        <v>42</v>
      </c>
      <c r="I172" s="163" t="s">
        <v>1707</v>
      </c>
      <c r="J172" s="164">
        <v>49</v>
      </c>
      <c r="K172" s="163" t="s">
        <v>1652</v>
      </c>
      <c r="L172" s="164">
        <v>28</v>
      </c>
      <c r="M172" s="160"/>
    </row>
    <row r="173" spans="1:13" ht="18" customHeight="1">
      <c r="A173" s="154">
        <v>52</v>
      </c>
      <c r="B173" s="162">
        <f t="shared" si="5"/>
        <v>198</v>
      </c>
      <c r="C173" s="163" t="s">
        <v>321</v>
      </c>
      <c r="D173" s="163" t="s">
        <v>60</v>
      </c>
      <c r="E173" s="163" t="s">
        <v>127</v>
      </c>
      <c r="F173" s="164">
        <v>34</v>
      </c>
      <c r="G173" s="163" t="s">
        <v>1477</v>
      </c>
      <c r="H173" s="164">
        <v>73</v>
      </c>
      <c r="I173" s="163" t="s">
        <v>717</v>
      </c>
      <c r="J173" s="164">
        <v>20</v>
      </c>
      <c r="K173" s="163" t="s">
        <v>1547</v>
      </c>
      <c r="L173" s="164">
        <v>71</v>
      </c>
      <c r="M173" s="160"/>
    </row>
    <row r="174" spans="1:13" ht="18" customHeight="1">
      <c r="A174" s="154">
        <v>53</v>
      </c>
      <c r="B174" s="162">
        <f t="shared" si="5"/>
        <v>202</v>
      </c>
      <c r="C174" s="163" t="s">
        <v>397</v>
      </c>
      <c r="D174" s="163" t="s">
        <v>50</v>
      </c>
      <c r="E174" s="163" t="s">
        <v>257</v>
      </c>
      <c r="F174" s="164">
        <v>53</v>
      </c>
      <c r="G174" s="163" t="s">
        <v>1445</v>
      </c>
      <c r="H174" s="164">
        <v>72</v>
      </c>
      <c r="I174" s="163" t="s">
        <v>699</v>
      </c>
      <c r="J174" s="164">
        <v>46</v>
      </c>
      <c r="K174" s="163" t="s">
        <v>1623</v>
      </c>
      <c r="L174" s="164">
        <v>31</v>
      </c>
      <c r="M174" s="160"/>
    </row>
    <row r="175" spans="1:13" ht="18" customHeight="1">
      <c r="A175" s="154">
        <v>54</v>
      </c>
      <c r="B175" s="162">
        <f t="shared" si="5"/>
        <v>205</v>
      </c>
      <c r="C175" s="163" t="s">
        <v>363</v>
      </c>
      <c r="D175" s="163" t="s">
        <v>39</v>
      </c>
      <c r="E175" s="163" t="s">
        <v>1305</v>
      </c>
      <c r="F175" s="164">
        <v>57</v>
      </c>
      <c r="G175" s="163" t="s">
        <v>1485</v>
      </c>
      <c r="H175" s="164">
        <v>20</v>
      </c>
      <c r="I175" s="163" t="s">
        <v>688</v>
      </c>
      <c r="J175" s="164">
        <v>60</v>
      </c>
      <c r="K175" s="163" t="s">
        <v>1656</v>
      </c>
      <c r="L175" s="164">
        <v>68</v>
      </c>
      <c r="M175" s="160"/>
    </row>
    <row r="176" spans="1:13" ht="18" customHeight="1">
      <c r="A176" s="154">
        <v>55</v>
      </c>
      <c r="B176" s="162">
        <f t="shared" si="5"/>
        <v>208</v>
      </c>
      <c r="C176" s="163" t="s">
        <v>548</v>
      </c>
      <c r="D176" s="163" t="s">
        <v>23</v>
      </c>
      <c r="E176" s="163" t="s">
        <v>1249</v>
      </c>
      <c r="F176" s="165">
        <v>55</v>
      </c>
      <c r="G176" s="163" t="s">
        <v>1433</v>
      </c>
      <c r="H176" s="164">
        <v>39</v>
      </c>
      <c r="I176" s="163" t="s">
        <v>696</v>
      </c>
      <c r="J176" s="164">
        <v>52</v>
      </c>
      <c r="K176" s="163" t="s">
        <v>1613</v>
      </c>
      <c r="L176" s="164">
        <v>62</v>
      </c>
      <c r="M176" s="160"/>
    </row>
    <row r="177" spans="1:13" ht="18" customHeight="1">
      <c r="A177" s="154">
        <v>56</v>
      </c>
      <c r="B177" s="162">
        <f t="shared" si="5"/>
        <v>212</v>
      </c>
      <c r="C177" s="163" t="s">
        <v>355</v>
      </c>
      <c r="D177" s="163" t="s">
        <v>50</v>
      </c>
      <c r="E177" s="163" t="s">
        <v>99</v>
      </c>
      <c r="F177" s="165">
        <v>49</v>
      </c>
      <c r="G177" s="163" t="s">
        <v>1437</v>
      </c>
      <c r="H177" s="164">
        <v>47</v>
      </c>
      <c r="I177" s="163" t="s">
        <v>687</v>
      </c>
      <c r="J177" s="164">
        <v>65</v>
      </c>
      <c r="K177" s="163" t="s">
        <v>1513</v>
      </c>
      <c r="L177" s="164">
        <v>51</v>
      </c>
      <c r="M177" s="160"/>
    </row>
    <row r="178" spans="1:13" ht="18" customHeight="1">
      <c r="A178" s="154">
        <v>57</v>
      </c>
      <c r="B178" s="162">
        <f t="shared" si="5"/>
        <v>219</v>
      </c>
      <c r="C178" s="163" t="s">
        <v>858</v>
      </c>
      <c r="D178" s="163" t="s">
        <v>92</v>
      </c>
      <c r="E178" s="163" t="s">
        <v>172</v>
      </c>
      <c r="F178" s="164">
        <v>48</v>
      </c>
      <c r="G178" s="163" t="s">
        <v>1442</v>
      </c>
      <c r="H178" s="164">
        <v>43</v>
      </c>
      <c r="I178" s="163" t="s">
        <v>682</v>
      </c>
      <c r="J178" s="164">
        <v>72</v>
      </c>
      <c r="K178" s="163" t="s">
        <v>1599</v>
      </c>
      <c r="L178" s="164">
        <v>56</v>
      </c>
      <c r="M178" s="160"/>
    </row>
    <row r="179" spans="1:13" ht="18" customHeight="1">
      <c r="A179" s="154">
        <v>58</v>
      </c>
      <c r="B179" s="162">
        <f t="shared" si="5"/>
        <v>229</v>
      </c>
      <c r="C179" s="163" t="s">
        <v>905</v>
      </c>
      <c r="D179" s="163" t="s">
        <v>23</v>
      </c>
      <c r="E179" s="163" t="s">
        <v>1228</v>
      </c>
      <c r="F179" s="164">
        <v>65</v>
      </c>
      <c r="G179" s="163" t="s">
        <v>1484</v>
      </c>
      <c r="H179" s="164">
        <v>55</v>
      </c>
      <c r="I179" s="163" t="s">
        <v>703</v>
      </c>
      <c r="J179" s="164">
        <v>42</v>
      </c>
      <c r="K179" s="163" t="s">
        <v>1526</v>
      </c>
      <c r="L179" s="164">
        <v>67</v>
      </c>
      <c r="M179" s="160"/>
    </row>
    <row r="180" spans="1:13" ht="18" customHeight="1">
      <c r="A180" s="154">
        <v>59</v>
      </c>
      <c r="B180" s="162">
        <f t="shared" si="5"/>
        <v>231</v>
      </c>
      <c r="C180" s="163" t="s">
        <v>342</v>
      </c>
      <c r="D180" s="163" t="s">
        <v>43</v>
      </c>
      <c r="E180" s="163" t="s">
        <v>1226</v>
      </c>
      <c r="F180" s="164">
        <v>58</v>
      </c>
      <c r="G180" s="163" t="s">
        <v>1459</v>
      </c>
      <c r="H180" s="164">
        <v>67</v>
      </c>
      <c r="I180" s="163" t="s">
        <v>693</v>
      </c>
      <c r="J180" s="164">
        <v>57</v>
      </c>
      <c r="K180" s="163" t="s">
        <v>1635</v>
      </c>
      <c r="L180" s="164">
        <v>49</v>
      </c>
      <c r="M180" s="160"/>
    </row>
    <row r="181" spans="1:13" ht="18" customHeight="1">
      <c r="A181" s="154">
        <v>60</v>
      </c>
      <c r="B181" s="162">
        <f t="shared" si="5"/>
        <v>235</v>
      </c>
      <c r="C181" s="163" t="s">
        <v>1282</v>
      </c>
      <c r="D181" s="163" t="s">
        <v>92</v>
      </c>
      <c r="E181" s="163" t="s">
        <v>1241</v>
      </c>
      <c r="F181" s="164">
        <v>56</v>
      </c>
      <c r="G181" s="163" t="s">
        <v>1451</v>
      </c>
      <c r="H181" s="164">
        <v>69</v>
      </c>
      <c r="I181" s="163" t="s">
        <v>1712</v>
      </c>
      <c r="J181" s="164">
        <v>64</v>
      </c>
      <c r="K181" s="163" t="s">
        <v>609</v>
      </c>
      <c r="L181" s="164">
        <v>46</v>
      </c>
      <c r="M181" s="160"/>
    </row>
    <row r="182" spans="1:13" ht="18" customHeight="1">
      <c r="A182" s="154">
        <v>61</v>
      </c>
      <c r="B182" s="162">
        <f t="shared" si="5"/>
        <v>236</v>
      </c>
      <c r="C182" s="163" t="s">
        <v>901</v>
      </c>
      <c r="D182" s="163" t="s">
        <v>43</v>
      </c>
      <c r="E182" s="163" t="s">
        <v>1280</v>
      </c>
      <c r="F182" s="164">
        <v>71</v>
      </c>
      <c r="G182" s="163" t="s">
        <v>1447</v>
      </c>
      <c r="H182" s="164">
        <v>61</v>
      </c>
      <c r="I182" s="163" t="s">
        <v>696</v>
      </c>
      <c r="J182" s="164">
        <v>52</v>
      </c>
      <c r="K182" s="163" t="s">
        <v>1625</v>
      </c>
      <c r="L182" s="164">
        <v>52</v>
      </c>
      <c r="M182" s="160"/>
    </row>
    <row r="183" spans="1:13" ht="18" customHeight="1">
      <c r="A183" s="154">
        <v>62</v>
      </c>
      <c r="B183" s="162">
        <f t="shared" si="5"/>
        <v>237</v>
      </c>
      <c r="C183" s="163" t="s">
        <v>359</v>
      </c>
      <c r="D183" s="163" t="s">
        <v>50</v>
      </c>
      <c r="E183" s="163" t="s">
        <v>1281</v>
      </c>
      <c r="F183" s="164">
        <v>72</v>
      </c>
      <c r="G183" s="163" t="s">
        <v>1458</v>
      </c>
      <c r="H183" s="164">
        <v>70</v>
      </c>
      <c r="I183" s="163" t="s">
        <v>1716</v>
      </c>
      <c r="J183" s="164">
        <v>78</v>
      </c>
      <c r="K183" s="163" t="s">
        <v>1634</v>
      </c>
      <c r="L183" s="164">
        <v>17</v>
      </c>
      <c r="M183" s="160"/>
    </row>
    <row r="184" spans="1:13" ht="18" customHeight="1">
      <c r="A184" s="154">
        <v>63</v>
      </c>
      <c r="B184" s="162">
        <f t="shared" si="5"/>
        <v>240</v>
      </c>
      <c r="C184" s="163" t="s">
        <v>293</v>
      </c>
      <c r="D184" s="163" t="s">
        <v>43</v>
      </c>
      <c r="E184" s="163" t="s">
        <v>1302</v>
      </c>
      <c r="F184" s="164">
        <v>68</v>
      </c>
      <c r="G184" s="163" t="s">
        <v>1428</v>
      </c>
      <c r="H184" s="164">
        <v>59</v>
      </c>
      <c r="I184" s="163" t="s">
        <v>1684</v>
      </c>
      <c r="J184" s="164">
        <v>63</v>
      </c>
      <c r="K184" s="163" t="s">
        <v>1608</v>
      </c>
      <c r="L184" s="164">
        <v>50</v>
      </c>
      <c r="M184" s="160"/>
    </row>
    <row r="185" spans="1:13" ht="18" customHeight="1">
      <c r="A185" s="154">
        <v>64</v>
      </c>
      <c r="B185" s="162">
        <f t="shared" si="5"/>
        <v>247</v>
      </c>
      <c r="C185" s="163" t="s">
        <v>643</v>
      </c>
      <c r="D185" s="163" t="s">
        <v>60</v>
      </c>
      <c r="E185" s="163" t="s">
        <v>1295</v>
      </c>
      <c r="F185" s="164">
        <v>80</v>
      </c>
      <c r="G185" s="163" t="s">
        <v>1490</v>
      </c>
      <c r="H185" s="164">
        <v>66</v>
      </c>
      <c r="I185" s="163" t="s">
        <v>695</v>
      </c>
      <c r="J185" s="164">
        <v>54</v>
      </c>
      <c r="K185" s="163" t="s">
        <v>1572</v>
      </c>
      <c r="L185" s="164">
        <v>47</v>
      </c>
      <c r="M185" s="160"/>
    </row>
    <row r="186" spans="1:13" ht="18" customHeight="1">
      <c r="A186" s="154">
        <v>65</v>
      </c>
      <c r="B186" s="162">
        <f t="shared" si="5"/>
        <v>247</v>
      </c>
      <c r="C186" s="163" t="s">
        <v>1276</v>
      </c>
      <c r="D186" s="163" t="s">
        <v>50</v>
      </c>
      <c r="E186" s="163" t="s">
        <v>130</v>
      </c>
      <c r="F186" s="164">
        <v>60</v>
      </c>
      <c r="G186" s="163" t="s">
        <v>1432</v>
      </c>
      <c r="H186" s="164">
        <v>54</v>
      </c>
      <c r="I186" s="163" t="s">
        <v>731</v>
      </c>
      <c r="J186" s="164">
        <v>75</v>
      </c>
      <c r="K186" s="163" t="s">
        <v>1612</v>
      </c>
      <c r="L186" s="164">
        <v>58</v>
      </c>
      <c r="M186" s="160"/>
    </row>
    <row r="187" spans="1:13" ht="18" customHeight="1">
      <c r="A187" s="154">
        <v>66</v>
      </c>
      <c r="B187" s="162">
        <f aca="true" t="shared" si="6" ref="B187:B203">SUM(F187,J187,H187,L187)</f>
        <v>248</v>
      </c>
      <c r="C187" s="163" t="s">
        <v>552</v>
      </c>
      <c r="D187" s="163" t="s">
        <v>23</v>
      </c>
      <c r="E187" s="163" t="s">
        <v>1299</v>
      </c>
      <c r="F187" s="164">
        <v>64</v>
      </c>
      <c r="G187" s="163" t="s">
        <v>1478</v>
      </c>
      <c r="H187" s="164">
        <v>48</v>
      </c>
      <c r="I187" s="163" t="s">
        <v>734</v>
      </c>
      <c r="J187" s="164">
        <v>71</v>
      </c>
      <c r="K187" s="163" t="s">
        <v>1650</v>
      </c>
      <c r="L187" s="164">
        <v>65</v>
      </c>
      <c r="M187" s="160"/>
    </row>
    <row r="188" spans="1:13" ht="18" customHeight="1">
      <c r="A188" s="154">
        <v>67</v>
      </c>
      <c r="B188" s="162">
        <f t="shared" si="6"/>
        <v>251</v>
      </c>
      <c r="C188" s="163" t="s">
        <v>386</v>
      </c>
      <c r="D188" s="163" t="s">
        <v>23</v>
      </c>
      <c r="E188" s="163" t="s">
        <v>1294</v>
      </c>
      <c r="F188" s="165">
        <v>73</v>
      </c>
      <c r="G188" s="163" t="s">
        <v>1498</v>
      </c>
      <c r="H188" s="164">
        <v>75</v>
      </c>
      <c r="I188" s="163" t="s">
        <v>703</v>
      </c>
      <c r="J188" s="164">
        <v>42</v>
      </c>
      <c r="K188" s="163" t="s">
        <v>1667</v>
      </c>
      <c r="L188" s="164">
        <v>61</v>
      </c>
      <c r="M188" s="160"/>
    </row>
    <row r="189" spans="1:13" ht="18" customHeight="1">
      <c r="A189" s="154">
        <v>68</v>
      </c>
      <c r="B189" s="162">
        <f t="shared" si="6"/>
        <v>251</v>
      </c>
      <c r="C189" s="163" t="s">
        <v>898</v>
      </c>
      <c r="D189" s="163" t="s">
        <v>23</v>
      </c>
      <c r="E189" s="163" t="s">
        <v>130</v>
      </c>
      <c r="F189" s="165">
        <v>60</v>
      </c>
      <c r="G189" s="163" t="s">
        <v>1481</v>
      </c>
      <c r="H189" s="164">
        <v>51</v>
      </c>
      <c r="I189" s="163" t="s">
        <v>1690</v>
      </c>
      <c r="J189" s="164">
        <v>76</v>
      </c>
      <c r="K189" s="163" t="s">
        <v>1653</v>
      </c>
      <c r="L189" s="164">
        <v>64</v>
      </c>
      <c r="M189" s="160"/>
    </row>
    <row r="190" spans="1:13" ht="18" customHeight="1">
      <c r="A190" s="154">
        <v>69</v>
      </c>
      <c r="B190" s="162">
        <f t="shared" si="6"/>
        <v>256</v>
      </c>
      <c r="C190" s="163" t="s">
        <v>969</v>
      </c>
      <c r="D190" s="163" t="s">
        <v>23</v>
      </c>
      <c r="E190" s="163" t="s">
        <v>1298</v>
      </c>
      <c r="F190" s="164">
        <v>77</v>
      </c>
      <c r="G190" s="163" t="s">
        <v>1479</v>
      </c>
      <c r="H190" s="164">
        <v>76</v>
      </c>
      <c r="I190" s="163" t="s">
        <v>694</v>
      </c>
      <c r="J190" s="164">
        <v>55</v>
      </c>
      <c r="K190" s="163" t="s">
        <v>1651</v>
      </c>
      <c r="L190" s="164">
        <v>48</v>
      </c>
      <c r="M190" s="160"/>
    </row>
    <row r="191" spans="1:13" ht="18" customHeight="1">
      <c r="A191" s="154">
        <v>70</v>
      </c>
      <c r="B191" s="162">
        <f t="shared" si="6"/>
        <v>257</v>
      </c>
      <c r="C191" s="163" t="s">
        <v>1304</v>
      </c>
      <c r="D191" s="163" t="s">
        <v>43</v>
      </c>
      <c r="E191" s="163" t="s">
        <v>1208</v>
      </c>
      <c r="F191" s="164">
        <v>44</v>
      </c>
      <c r="G191" s="163" t="s">
        <v>1422</v>
      </c>
      <c r="H191" s="164">
        <v>60</v>
      </c>
      <c r="I191" s="163" t="s">
        <v>1679</v>
      </c>
      <c r="J191" s="164">
        <v>73</v>
      </c>
      <c r="K191" s="163" t="s">
        <v>1602</v>
      </c>
      <c r="L191" s="164">
        <v>80</v>
      </c>
      <c r="M191" s="160"/>
    </row>
    <row r="192" spans="1:13" ht="18" customHeight="1">
      <c r="A192" s="154">
        <v>71</v>
      </c>
      <c r="B192" s="162">
        <f t="shared" si="6"/>
        <v>260</v>
      </c>
      <c r="C192" s="163" t="s">
        <v>558</v>
      </c>
      <c r="D192" s="163" t="s">
        <v>23</v>
      </c>
      <c r="E192" s="163" t="s">
        <v>1210</v>
      </c>
      <c r="F192" s="164">
        <v>59</v>
      </c>
      <c r="G192" s="163" t="s">
        <v>1483</v>
      </c>
      <c r="H192" s="164">
        <v>58</v>
      </c>
      <c r="I192" s="163" t="s">
        <v>687</v>
      </c>
      <c r="J192" s="164">
        <v>65</v>
      </c>
      <c r="K192" s="163" t="s">
        <v>1655</v>
      </c>
      <c r="L192" s="164">
        <v>78</v>
      </c>
      <c r="M192" s="160"/>
    </row>
    <row r="193" spans="1:13" ht="18" customHeight="1">
      <c r="A193" s="154">
        <v>72</v>
      </c>
      <c r="B193" s="162">
        <f t="shared" si="6"/>
        <v>261</v>
      </c>
      <c r="C193" s="163" t="s">
        <v>1297</v>
      </c>
      <c r="D193" s="163" t="s">
        <v>23</v>
      </c>
      <c r="E193" s="163" t="s">
        <v>1236</v>
      </c>
      <c r="F193" s="164">
        <v>70</v>
      </c>
      <c r="G193" s="163" t="s">
        <v>1453</v>
      </c>
      <c r="H193" s="164">
        <v>74</v>
      </c>
      <c r="I193" s="163" t="s">
        <v>697</v>
      </c>
      <c r="J193" s="164">
        <v>51</v>
      </c>
      <c r="K193" s="163" t="s">
        <v>1500</v>
      </c>
      <c r="L193" s="164">
        <v>66</v>
      </c>
      <c r="M193" s="160"/>
    </row>
    <row r="194" spans="1:13" ht="18" customHeight="1">
      <c r="A194" s="154">
        <v>73</v>
      </c>
      <c r="B194" s="162">
        <f t="shared" si="6"/>
        <v>262</v>
      </c>
      <c r="C194" s="163" t="s">
        <v>304</v>
      </c>
      <c r="D194" s="163" t="s">
        <v>43</v>
      </c>
      <c r="E194" s="163" t="s">
        <v>1264</v>
      </c>
      <c r="F194" s="164">
        <v>62</v>
      </c>
      <c r="G194" s="163" t="s">
        <v>1455</v>
      </c>
      <c r="H194" s="164">
        <v>53</v>
      </c>
      <c r="I194" s="163" t="s">
        <v>1715</v>
      </c>
      <c r="J194" s="164">
        <v>74</v>
      </c>
      <c r="K194" s="163" t="s">
        <v>1631</v>
      </c>
      <c r="L194" s="164">
        <v>73</v>
      </c>
      <c r="M194" s="160"/>
    </row>
    <row r="195" spans="1:13" ht="18" customHeight="1">
      <c r="A195" s="154">
        <v>74</v>
      </c>
      <c r="B195" s="162">
        <f t="shared" si="6"/>
        <v>262</v>
      </c>
      <c r="C195" s="163" t="s">
        <v>1301</v>
      </c>
      <c r="D195" s="163" t="s">
        <v>23</v>
      </c>
      <c r="E195" s="163" t="s">
        <v>1302</v>
      </c>
      <c r="F195" s="164">
        <v>68</v>
      </c>
      <c r="G195" s="163" t="s">
        <v>1430</v>
      </c>
      <c r="H195" s="164">
        <v>56</v>
      </c>
      <c r="I195" s="163" t="s">
        <v>686</v>
      </c>
      <c r="J195" s="164">
        <v>69</v>
      </c>
      <c r="K195" s="163" t="s">
        <v>1610</v>
      </c>
      <c r="L195" s="164">
        <v>69</v>
      </c>
      <c r="M195" s="160"/>
    </row>
    <row r="196" spans="1:13" ht="18" customHeight="1">
      <c r="A196" s="154">
        <v>75</v>
      </c>
      <c r="B196" s="162">
        <f t="shared" si="6"/>
        <v>266</v>
      </c>
      <c r="C196" s="163" t="s">
        <v>556</v>
      </c>
      <c r="D196" s="163" t="s">
        <v>23</v>
      </c>
      <c r="E196" s="163" t="s">
        <v>1300</v>
      </c>
      <c r="F196" s="164">
        <v>66</v>
      </c>
      <c r="G196" s="163" t="s">
        <v>1434</v>
      </c>
      <c r="H196" s="164">
        <v>80</v>
      </c>
      <c r="I196" s="163" t="s">
        <v>700</v>
      </c>
      <c r="J196" s="164">
        <v>44</v>
      </c>
      <c r="K196" s="163" t="s">
        <v>1614</v>
      </c>
      <c r="L196" s="164">
        <v>76</v>
      </c>
      <c r="M196" s="160"/>
    </row>
    <row r="197" spans="1:13" ht="18" customHeight="1">
      <c r="A197" s="154">
        <v>76</v>
      </c>
      <c r="B197" s="162">
        <f t="shared" si="6"/>
        <v>278</v>
      </c>
      <c r="C197" s="163" t="s">
        <v>904</v>
      </c>
      <c r="D197" s="163" t="s">
        <v>92</v>
      </c>
      <c r="E197" s="163" t="s">
        <v>99</v>
      </c>
      <c r="F197" s="164">
        <v>49</v>
      </c>
      <c r="G197" s="163" t="s">
        <v>1434</v>
      </c>
      <c r="H197" s="164">
        <v>79</v>
      </c>
      <c r="I197" s="163" t="s">
        <v>1283</v>
      </c>
      <c r="J197" s="164">
        <v>80</v>
      </c>
      <c r="K197" s="163" t="s">
        <v>1662</v>
      </c>
      <c r="L197" s="164">
        <v>70</v>
      </c>
      <c r="M197" s="160"/>
    </row>
    <row r="198" spans="1:13" ht="18" customHeight="1">
      <c r="A198" s="154">
        <v>77</v>
      </c>
      <c r="B198" s="162">
        <f t="shared" si="6"/>
        <v>280</v>
      </c>
      <c r="C198" s="163" t="s">
        <v>966</v>
      </c>
      <c r="D198" s="163" t="s">
        <v>50</v>
      </c>
      <c r="E198" s="163" t="s">
        <v>1289</v>
      </c>
      <c r="F198" s="164">
        <v>74</v>
      </c>
      <c r="G198" s="163" t="s">
        <v>1465</v>
      </c>
      <c r="H198" s="164">
        <v>68</v>
      </c>
      <c r="I198" s="163" t="s">
        <v>729</v>
      </c>
      <c r="J198" s="164">
        <v>79</v>
      </c>
      <c r="K198" s="163" t="s">
        <v>1641</v>
      </c>
      <c r="L198" s="164">
        <v>59</v>
      </c>
      <c r="M198" s="160"/>
    </row>
    <row r="199" spans="1:13" ht="18" customHeight="1">
      <c r="A199" s="154">
        <v>78</v>
      </c>
      <c r="B199" s="162">
        <f t="shared" si="6"/>
        <v>282</v>
      </c>
      <c r="C199" s="163" t="s">
        <v>372</v>
      </c>
      <c r="D199" s="163" t="s">
        <v>39</v>
      </c>
      <c r="E199" s="163" t="s">
        <v>1204</v>
      </c>
      <c r="F199" s="164">
        <v>76</v>
      </c>
      <c r="G199" s="163" t="s">
        <v>1469</v>
      </c>
      <c r="H199" s="164">
        <v>65</v>
      </c>
      <c r="I199" s="163" t="s">
        <v>1702</v>
      </c>
      <c r="J199" s="164">
        <v>62</v>
      </c>
      <c r="K199" s="163" t="s">
        <v>1644</v>
      </c>
      <c r="L199" s="164">
        <v>79</v>
      </c>
      <c r="M199" s="160"/>
    </row>
    <row r="200" spans="1:13" ht="18" customHeight="1">
      <c r="A200" s="154">
        <v>79</v>
      </c>
      <c r="B200" s="162">
        <f t="shared" si="6"/>
        <v>292</v>
      </c>
      <c r="C200" s="163" t="s">
        <v>1278</v>
      </c>
      <c r="D200" s="163" t="s">
        <v>43</v>
      </c>
      <c r="E200" s="163" t="s">
        <v>1279</v>
      </c>
      <c r="F200" s="165">
        <v>79</v>
      </c>
      <c r="G200" s="163" t="s">
        <v>1450</v>
      </c>
      <c r="H200" s="164">
        <v>71</v>
      </c>
      <c r="I200" s="163" t="s">
        <v>687</v>
      </c>
      <c r="J200" s="164">
        <v>65</v>
      </c>
      <c r="K200" s="163" t="s">
        <v>1628</v>
      </c>
      <c r="L200" s="164">
        <v>77</v>
      </c>
      <c r="M200" s="160"/>
    </row>
    <row r="201" spans="1:13" ht="18" customHeight="1">
      <c r="A201" s="154">
        <v>80</v>
      </c>
      <c r="B201" s="162">
        <f t="shared" si="6"/>
        <v>303</v>
      </c>
      <c r="C201" s="163" t="s">
        <v>572</v>
      </c>
      <c r="D201" s="163" t="s">
        <v>92</v>
      </c>
      <c r="E201" s="163" t="s">
        <v>1285</v>
      </c>
      <c r="F201" s="164">
        <v>75</v>
      </c>
      <c r="G201" s="163" t="s">
        <v>1431</v>
      </c>
      <c r="H201" s="164">
        <v>77</v>
      </c>
      <c r="I201" s="163" t="s">
        <v>678</v>
      </c>
      <c r="J201" s="164">
        <v>77</v>
      </c>
      <c r="K201" s="163" t="s">
        <v>1611</v>
      </c>
      <c r="L201" s="164">
        <v>74</v>
      </c>
      <c r="M201" s="160"/>
    </row>
    <row r="202" spans="1:13" ht="18" customHeight="1">
      <c r="A202" s="154">
        <v>81</v>
      </c>
      <c r="B202" s="162">
        <f t="shared" si="6"/>
        <v>323</v>
      </c>
      <c r="C202" s="163" t="s">
        <v>908</v>
      </c>
      <c r="D202" s="163" t="s">
        <v>92</v>
      </c>
      <c r="E202" s="163" t="s">
        <v>1283</v>
      </c>
      <c r="F202" s="164">
        <v>81</v>
      </c>
      <c r="G202" s="163" t="s">
        <v>1283</v>
      </c>
      <c r="H202" s="164">
        <v>81</v>
      </c>
      <c r="I202" s="163" t="s">
        <v>1283</v>
      </c>
      <c r="J202" s="164">
        <v>80</v>
      </c>
      <c r="K202" s="163" t="s">
        <v>1516</v>
      </c>
      <c r="L202" s="164">
        <v>81</v>
      </c>
      <c r="M202" s="160"/>
    </row>
    <row r="203" spans="1:13" ht="18" customHeight="1">
      <c r="A203" s="154">
        <v>82</v>
      </c>
      <c r="B203" s="162">
        <f t="shared" si="6"/>
        <v>326</v>
      </c>
      <c r="C203" s="163" t="s">
        <v>391</v>
      </c>
      <c r="D203" s="163" t="s">
        <v>92</v>
      </c>
      <c r="E203" s="163" t="s">
        <v>1283</v>
      </c>
      <c r="F203" s="164">
        <v>82</v>
      </c>
      <c r="G203" s="163" t="s">
        <v>1283</v>
      </c>
      <c r="H203" s="164">
        <v>82</v>
      </c>
      <c r="I203" s="163" t="s">
        <v>1283</v>
      </c>
      <c r="J203" s="164">
        <v>80</v>
      </c>
      <c r="K203" s="163" t="s">
        <v>1283</v>
      </c>
      <c r="L203" s="164">
        <v>82</v>
      </c>
      <c r="M203" s="160"/>
    </row>
  </sheetData>
  <sheetProtection/>
  <mergeCells count="2">
    <mergeCell ref="A1:M1"/>
    <mergeCell ref="A2:M2"/>
  </mergeCells>
  <printOptions/>
  <pageMargins left="0.22916666666666666" right="0.2916666666666667" top="0.2916666666666667" bottom="0.3020833333333333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3"/>
  <sheetViews>
    <sheetView view="pageLayout" zoomScale="97" zoomScalePageLayoutView="97" workbookViewId="0" topLeftCell="A1">
      <selection activeCell="B1" sqref="B1:N1"/>
    </sheetView>
  </sheetViews>
  <sheetFormatPr defaultColWidth="9.25390625" defaultRowHeight="12.75"/>
  <cols>
    <col min="1" max="1" width="3.25390625" style="0" customWidth="1"/>
    <col min="2" max="2" width="15.75390625" style="0" customWidth="1"/>
    <col min="3" max="3" width="12.50390625" style="0" customWidth="1"/>
    <col min="4" max="4" width="6.75390625" style="0" customWidth="1"/>
    <col min="5" max="5" width="5.50390625" style="25" customWidth="1"/>
    <col min="6" max="6" width="5.25390625" style="0" customWidth="1"/>
    <col min="7" max="7" width="5.50390625" style="0" customWidth="1"/>
    <col min="8" max="8" width="5.75390625" style="0" bestFit="1" customWidth="1"/>
    <col min="9" max="9" width="6.50390625" style="0" customWidth="1"/>
    <col min="10" max="10" width="5.25390625" style="0" customWidth="1"/>
    <col min="11" max="11" width="7.25390625" style="0" customWidth="1"/>
    <col min="12" max="12" width="4.75390625" style="0" customWidth="1"/>
    <col min="13" max="13" width="5.50390625" style="0" customWidth="1"/>
    <col min="14" max="14" width="6.00390625" style="0" customWidth="1"/>
  </cols>
  <sheetData>
    <row r="1" spans="2:14" ht="22.5">
      <c r="B1" s="218" t="s">
        <v>29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2:14" ht="18" thickBot="1">
      <c r="B2" s="219" t="s">
        <v>34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2:14" s="182" customFormat="1" ht="15.75" thickBot="1">
      <c r="B3" s="182" t="s">
        <v>1744</v>
      </c>
      <c r="D3" s="183"/>
      <c r="E3" s="220" t="s">
        <v>1268</v>
      </c>
      <c r="F3" s="221"/>
      <c r="G3" s="221" t="s">
        <v>1270</v>
      </c>
      <c r="H3" s="221"/>
      <c r="I3" s="221" t="s">
        <v>1499</v>
      </c>
      <c r="J3" s="221"/>
      <c r="K3" s="221" t="s">
        <v>1779</v>
      </c>
      <c r="L3" s="222"/>
      <c r="M3" s="194" t="s">
        <v>1745</v>
      </c>
      <c r="N3" s="185" t="s">
        <v>1746</v>
      </c>
    </row>
    <row r="4" spans="1:14" ht="12.75">
      <c r="A4" t="s">
        <v>0</v>
      </c>
      <c r="B4" s="195" t="s">
        <v>242</v>
      </c>
      <c r="C4" s="186" t="s">
        <v>894</v>
      </c>
      <c r="D4" s="186">
        <v>2009</v>
      </c>
      <c r="E4" s="187">
        <v>8.75</v>
      </c>
      <c r="F4" s="186">
        <v>1</v>
      </c>
      <c r="G4" s="186">
        <v>429</v>
      </c>
      <c r="H4" s="186">
        <v>1</v>
      </c>
      <c r="I4" s="186">
        <v>34.01</v>
      </c>
      <c r="J4" s="186">
        <v>4</v>
      </c>
      <c r="K4" s="187">
        <v>116.54</v>
      </c>
      <c r="L4" s="186">
        <v>1</v>
      </c>
      <c r="M4" s="196">
        <f aca="true" t="shared" si="0" ref="M4:M67">SUM(F4+H4+J4+L4)</f>
        <v>7</v>
      </c>
      <c r="N4" s="25">
        <v>60</v>
      </c>
    </row>
    <row r="5" spans="1:14" ht="12.75">
      <c r="A5" t="s">
        <v>15</v>
      </c>
      <c r="B5" s="197" t="s">
        <v>405</v>
      </c>
      <c r="C5" s="179" t="s">
        <v>1723</v>
      </c>
      <c r="D5" s="179">
        <v>2009</v>
      </c>
      <c r="E5" s="180">
        <v>9.4</v>
      </c>
      <c r="F5" s="179">
        <v>7</v>
      </c>
      <c r="G5" s="179">
        <v>416</v>
      </c>
      <c r="H5" s="179">
        <v>3</v>
      </c>
      <c r="I5" s="179">
        <v>31.09</v>
      </c>
      <c r="J5" s="179">
        <v>10</v>
      </c>
      <c r="K5" s="180">
        <v>117.53</v>
      </c>
      <c r="L5" s="179">
        <v>2</v>
      </c>
      <c r="M5" s="190">
        <f t="shared" si="0"/>
        <v>22</v>
      </c>
      <c r="N5" s="25">
        <v>58</v>
      </c>
    </row>
    <row r="6" spans="1:14" ht="12.75">
      <c r="A6" t="s">
        <v>16</v>
      </c>
      <c r="B6" s="197" t="s">
        <v>1724</v>
      </c>
      <c r="C6" s="179" t="s">
        <v>894</v>
      </c>
      <c r="D6" s="179">
        <v>2009</v>
      </c>
      <c r="E6" s="179">
        <v>9.33</v>
      </c>
      <c r="F6" s="179">
        <v>6</v>
      </c>
      <c r="G6" s="179">
        <v>417</v>
      </c>
      <c r="H6" s="179">
        <v>2</v>
      </c>
      <c r="I6" s="179">
        <v>29.19</v>
      </c>
      <c r="J6" s="179">
        <v>14</v>
      </c>
      <c r="K6" s="180">
        <v>121.31</v>
      </c>
      <c r="L6" s="179">
        <v>6</v>
      </c>
      <c r="M6" s="190">
        <f t="shared" si="0"/>
        <v>28</v>
      </c>
      <c r="N6" s="25">
        <v>56</v>
      </c>
    </row>
    <row r="7" spans="1:14" ht="12.75">
      <c r="A7" t="s">
        <v>17</v>
      </c>
      <c r="B7" s="197" t="s">
        <v>408</v>
      </c>
      <c r="C7" s="179" t="s">
        <v>894</v>
      </c>
      <c r="D7" s="179">
        <v>2010</v>
      </c>
      <c r="E7" s="180">
        <v>9.25</v>
      </c>
      <c r="F7" s="179">
        <v>4</v>
      </c>
      <c r="G7" s="179">
        <v>381</v>
      </c>
      <c r="H7" s="179">
        <v>11</v>
      </c>
      <c r="I7" s="179">
        <v>31.04</v>
      </c>
      <c r="J7" s="179">
        <v>11</v>
      </c>
      <c r="K7" s="180">
        <v>118.4</v>
      </c>
      <c r="L7" s="179">
        <v>3</v>
      </c>
      <c r="M7" s="190">
        <f t="shared" si="0"/>
        <v>29</v>
      </c>
      <c r="N7" s="25">
        <v>54</v>
      </c>
    </row>
    <row r="8" spans="1:14" ht="12.75">
      <c r="A8" t="s">
        <v>18</v>
      </c>
      <c r="B8" s="197" t="s">
        <v>105</v>
      </c>
      <c r="C8" s="179" t="s">
        <v>1725</v>
      </c>
      <c r="D8" s="179">
        <v>2009</v>
      </c>
      <c r="E8" s="180">
        <v>9.09</v>
      </c>
      <c r="F8" s="179">
        <v>3</v>
      </c>
      <c r="G8" s="179">
        <v>399</v>
      </c>
      <c r="H8" s="179">
        <v>6</v>
      </c>
      <c r="I8" s="179">
        <v>29.1</v>
      </c>
      <c r="J8" s="179">
        <v>15</v>
      </c>
      <c r="K8" s="180">
        <v>128.59</v>
      </c>
      <c r="L8" s="179">
        <v>13</v>
      </c>
      <c r="M8" s="190">
        <f t="shared" si="0"/>
        <v>37</v>
      </c>
      <c r="N8" s="25">
        <v>52</v>
      </c>
    </row>
    <row r="9" spans="1:14" ht="12.75">
      <c r="A9" t="s">
        <v>19</v>
      </c>
      <c r="B9" s="197" t="s">
        <v>146</v>
      </c>
      <c r="C9" s="179" t="s">
        <v>1725</v>
      </c>
      <c r="D9" s="179">
        <v>2009</v>
      </c>
      <c r="E9" s="180">
        <v>9.65</v>
      </c>
      <c r="F9" s="179">
        <v>16</v>
      </c>
      <c r="G9" s="179">
        <v>382</v>
      </c>
      <c r="H9" s="179">
        <v>10</v>
      </c>
      <c r="I9" s="180">
        <v>32.44</v>
      </c>
      <c r="J9" s="179">
        <v>8</v>
      </c>
      <c r="K9" s="180">
        <v>120.38</v>
      </c>
      <c r="L9" s="179">
        <v>5</v>
      </c>
      <c r="M9" s="190">
        <f t="shared" si="0"/>
        <v>39</v>
      </c>
      <c r="N9" s="25">
        <v>50</v>
      </c>
    </row>
    <row r="10" spans="1:14" ht="12.75">
      <c r="A10" t="s">
        <v>20</v>
      </c>
      <c r="B10" s="197" t="s">
        <v>65</v>
      </c>
      <c r="C10" s="179" t="s">
        <v>1723</v>
      </c>
      <c r="D10" s="179">
        <v>2009</v>
      </c>
      <c r="E10" s="180">
        <v>8.91</v>
      </c>
      <c r="F10" s="179">
        <v>2</v>
      </c>
      <c r="G10" s="179">
        <v>408</v>
      </c>
      <c r="H10" s="179">
        <v>4</v>
      </c>
      <c r="I10" s="179">
        <v>24.1</v>
      </c>
      <c r="J10" s="179">
        <v>32</v>
      </c>
      <c r="K10" s="180">
        <v>124.96</v>
      </c>
      <c r="L10" s="179">
        <v>9</v>
      </c>
      <c r="M10" s="190">
        <f t="shared" si="0"/>
        <v>47</v>
      </c>
      <c r="N10" s="25">
        <v>48</v>
      </c>
    </row>
    <row r="11" spans="1:14" ht="12.75">
      <c r="A11" t="s">
        <v>21</v>
      </c>
      <c r="B11" s="197" t="s">
        <v>224</v>
      </c>
      <c r="C11" s="179" t="s">
        <v>1725</v>
      </c>
      <c r="D11" s="179">
        <v>2009</v>
      </c>
      <c r="E11" s="180">
        <v>9.45</v>
      </c>
      <c r="F11" s="179">
        <v>8</v>
      </c>
      <c r="G11" s="179">
        <v>394</v>
      </c>
      <c r="H11" s="179">
        <v>7</v>
      </c>
      <c r="I11" s="179">
        <v>23.64</v>
      </c>
      <c r="J11" s="179">
        <v>38</v>
      </c>
      <c r="K11" s="180">
        <v>118.42</v>
      </c>
      <c r="L11" s="179">
        <v>4</v>
      </c>
      <c r="M11" s="190">
        <f t="shared" si="0"/>
        <v>57</v>
      </c>
      <c r="N11" s="25">
        <v>46</v>
      </c>
    </row>
    <row r="12" spans="1:14" ht="12.75">
      <c r="A12" t="s">
        <v>744</v>
      </c>
      <c r="B12" s="197" t="s">
        <v>189</v>
      </c>
      <c r="C12" s="179" t="s">
        <v>1725</v>
      </c>
      <c r="D12" s="179">
        <v>2009</v>
      </c>
      <c r="E12" s="180">
        <v>9.69</v>
      </c>
      <c r="F12" s="179">
        <v>18</v>
      </c>
      <c r="G12" s="179">
        <v>372</v>
      </c>
      <c r="H12" s="179">
        <v>19</v>
      </c>
      <c r="I12" s="180">
        <v>28.65</v>
      </c>
      <c r="J12" s="179">
        <v>17</v>
      </c>
      <c r="K12" s="180">
        <v>122.18</v>
      </c>
      <c r="L12" s="179">
        <v>7</v>
      </c>
      <c r="M12" s="190">
        <f t="shared" si="0"/>
        <v>61</v>
      </c>
      <c r="N12" s="25">
        <v>44</v>
      </c>
    </row>
    <row r="13" spans="1:14" ht="12.75">
      <c r="A13" t="s">
        <v>745</v>
      </c>
      <c r="B13" s="197" t="s">
        <v>222</v>
      </c>
      <c r="C13" s="179" t="s">
        <v>1726</v>
      </c>
      <c r="D13" s="179">
        <v>2010</v>
      </c>
      <c r="E13" s="180">
        <v>9.55</v>
      </c>
      <c r="F13" s="179">
        <v>11</v>
      </c>
      <c r="G13" s="179">
        <v>379</v>
      </c>
      <c r="H13" s="179">
        <v>13</v>
      </c>
      <c r="I13" s="180">
        <v>24.7</v>
      </c>
      <c r="J13" s="179">
        <v>29</v>
      </c>
      <c r="K13" s="180">
        <v>128.05</v>
      </c>
      <c r="L13" s="179">
        <v>12</v>
      </c>
      <c r="M13" s="190">
        <f t="shared" si="0"/>
        <v>65</v>
      </c>
      <c r="N13" s="25">
        <v>42</v>
      </c>
    </row>
    <row r="14" spans="1:14" ht="12.75">
      <c r="A14" t="s">
        <v>746</v>
      </c>
      <c r="B14" s="197" t="s">
        <v>1232</v>
      </c>
      <c r="C14" s="179" t="s">
        <v>939</v>
      </c>
      <c r="D14" s="179">
        <v>2009</v>
      </c>
      <c r="E14" s="180">
        <v>9.51</v>
      </c>
      <c r="F14" s="179">
        <v>9</v>
      </c>
      <c r="G14" s="179">
        <v>377</v>
      </c>
      <c r="H14" s="179">
        <v>15</v>
      </c>
      <c r="I14" s="180">
        <v>25.88</v>
      </c>
      <c r="J14" s="179">
        <v>26</v>
      </c>
      <c r="K14" s="180">
        <v>129.95</v>
      </c>
      <c r="L14" s="179">
        <v>16</v>
      </c>
      <c r="M14" s="190">
        <f t="shared" si="0"/>
        <v>66</v>
      </c>
      <c r="N14" s="25">
        <v>40</v>
      </c>
    </row>
    <row r="15" spans="1:14" ht="12.75">
      <c r="A15" t="s">
        <v>747</v>
      </c>
      <c r="B15" s="197" t="s">
        <v>912</v>
      </c>
      <c r="C15" s="179" t="s">
        <v>1723</v>
      </c>
      <c r="D15" s="179">
        <v>2009</v>
      </c>
      <c r="E15" s="180">
        <v>10.04</v>
      </c>
      <c r="F15" s="179">
        <v>37</v>
      </c>
      <c r="G15" s="179">
        <v>374</v>
      </c>
      <c r="H15" s="179">
        <v>18</v>
      </c>
      <c r="I15" s="180">
        <v>39.06</v>
      </c>
      <c r="J15" s="179">
        <v>2</v>
      </c>
      <c r="K15" s="180">
        <v>125.37</v>
      </c>
      <c r="L15" s="179">
        <v>10</v>
      </c>
      <c r="M15" s="190">
        <f t="shared" si="0"/>
        <v>67</v>
      </c>
      <c r="N15" s="25">
        <v>39</v>
      </c>
    </row>
    <row r="16" spans="1:14" ht="12.75">
      <c r="A16" t="s">
        <v>748</v>
      </c>
      <c r="B16" s="197" t="s">
        <v>426</v>
      </c>
      <c r="C16" s="179" t="s">
        <v>1726</v>
      </c>
      <c r="D16" s="179">
        <v>2009</v>
      </c>
      <c r="E16" s="180">
        <v>9.54</v>
      </c>
      <c r="F16" s="179">
        <v>10</v>
      </c>
      <c r="G16" s="179">
        <v>393</v>
      </c>
      <c r="H16" s="179">
        <v>8</v>
      </c>
      <c r="I16" s="179">
        <v>27.7</v>
      </c>
      <c r="J16" s="179">
        <v>21</v>
      </c>
      <c r="K16" s="180">
        <v>133.97</v>
      </c>
      <c r="L16" s="179">
        <v>28</v>
      </c>
      <c r="M16" s="190">
        <f t="shared" si="0"/>
        <v>67</v>
      </c>
      <c r="N16" s="25">
        <v>38</v>
      </c>
    </row>
    <row r="17" spans="1:14" ht="12.75">
      <c r="A17" t="s">
        <v>749</v>
      </c>
      <c r="B17" s="197" t="s">
        <v>186</v>
      </c>
      <c r="C17" s="179" t="s">
        <v>1725</v>
      </c>
      <c r="D17" s="179">
        <v>2010</v>
      </c>
      <c r="E17" s="180">
        <v>9.57</v>
      </c>
      <c r="F17" s="179">
        <v>13</v>
      </c>
      <c r="G17" s="179">
        <v>370</v>
      </c>
      <c r="H17" s="179">
        <v>20</v>
      </c>
      <c r="I17" s="180">
        <v>32.09</v>
      </c>
      <c r="J17" s="179">
        <v>9</v>
      </c>
      <c r="K17" s="180">
        <v>137.44</v>
      </c>
      <c r="L17" s="179">
        <v>33</v>
      </c>
      <c r="M17" s="190">
        <f t="shared" si="0"/>
        <v>75</v>
      </c>
      <c r="N17" s="25">
        <v>37</v>
      </c>
    </row>
    <row r="18" spans="1:14" ht="12.75">
      <c r="A18" t="s">
        <v>750</v>
      </c>
      <c r="B18" s="197" t="s">
        <v>143</v>
      </c>
      <c r="C18" s="179" t="s">
        <v>1725</v>
      </c>
      <c r="D18" s="179">
        <v>2009</v>
      </c>
      <c r="E18" s="180">
        <v>9.32</v>
      </c>
      <c r="F18" s="179">
        <v>5</v>
      </c>
      <c r="G18" s="179">
        <v>407</v>
      </c>
      <c r="H18" s="179">
        <v>5</v>
      </c>
      <c r="I18" s="179">
        <v>21.36</v>
      </c>
      <c r="J18" s="179">
        <v>50</v>
      </c>
      <c r="K18" s="180">
        <v>130.24</v>
      </c>
      <c r="L18" s="179">
        <v>17</v>
      </c>
      <c r="M18" s="190">
        <f t="shared" si="0"/>
        <v>77</v>
      </c>
      <c r="N18" s="25">
        <v>36</v>
      </c>
    </row>
    <row r="19" spans="1:14" ht="12.75">
      <c r="A19" t="s">
        <v>751</v>
      </c>
      <c r="B19" s="197" t="s">
        <v>418</v>
      </c>
      <c r="C19" s="179" t="s">
        <v>1726</v>
      </c>
      <c r="D19" s="179">
        <v>2009</v>
      </c>
      <c r="E19" s="180">
        <v>9.59</v>
      </c>
      <c r="F19" s="179">
        <v>14</v>
      </c>
      <c r="G19" s="179">
        <v>378</v>
      </c>
      <c r="H19" s="179">
        <v>14</v>
      </c>
      <c r="I19" s="180">
        <v>22.24</v>
      </c>
      <c r="J19" s="179">
        <v>44</v>
      </c>
      <c r="K19" s="180">
        <v>124.29</v>
      </c>
      <c r="L19" s="179">
        <v>8</v>
      </c>
      <c r="M19" s="190">
        <f t="shared" si="0"/>
        <v>80</v>
      </c>
      <c r="N19" s="25">
        <v>35</v>
      </c>
    </row>
    <row r="20" spans="1:14" ht="12.75">
      <c r="A20" t="s">
        <v>752</v>
      </c>
      <c r="B20" s="197" t="s">
        <v>108</v>
      </c>
      <c r="C20" s="179" t="s">
        <v>939</v>
      </c>
      <c r="D20" s="179">
        <v>2010</v>
      </c>
      <c r="E20" s="180">
        <v>9.92</v>
      </c>
      <c r="F20" s="179">
        <v>31</v>
      </c>
      <c r="G20" s="179">
        <v>356</v>
      </c>
      <c r="H20" s="179">
        <v>24</v>
      </c>
      <c r="I20" s="180">
        <v>28.8</v>
      </c>
      <c r="J20" s="179">
        <v>16</v>
      </c>
      <c r="K20" s="180">
        <v>132.9</v>
      </c>
      <c r="L20" s="179">
        <v>24</v>
      </c>
      <c r="M20" s="190">
        <f t="shared" si="0"/>
        <v>95</v>
      </c>
      <c r="N20" s="25">
        <v>34</v>
      </c>
    </row>
    <row r="21" spans="1:14" ht="12.75">
      <c r="A21" t="s">
        <v>753</v>
      </c>
      <c r="B21" s="197" t="s">
        <v>627</v>
      </c>
      <c r="C21" s="179" t="s">
        <v>1723</v>
      </c>
      <c r="D21" s="179">
        <v>2009</v>
      </c>
      <c r="E21" s="180">
        <v>9.81</v>
      </c>
      <c r="F21" s="179">
        <v>24</v>
      </c>
      <c r="G21" s="179">
        <v>353</v>
      </c>
      <c r="H21" s="179">
        <v>29</v>
      </c>
      <c r="I21" s="180">
        <v>48.34</v>
      </c>
      <c r="J21" s="179">
        <v>1</v>
      </c>
      <c r="K21" s="180">
        <v>139.72</v>
      </c>
      <c r="L21" s="179">
        <v>42</v>
      </c>
      <c r="M21" s="190">
        <f t="shared" si="0"/>
        <v>96</v>
      </c>
      <c r="N21" s="25">
        <v>33</v>
      </c>
    </row>
    <row r="22" spans="1:14" ht="12.75">
      <c r="A22" t="s">
        <v>754</v>
      </c>
      <c r="B22" s="197" t="s">
        <v>208</v>
      </c>
      <c r="C22" s="179" t="s">
        <v>1725</v>
      </c>
      <c r="D22" s="179">
        <v>2009</v>
      </c>
      <c r="E22" s="180">
        <v>10.33</v>
      </c>
      <c r="F22" s="179">
        <v>63</v>
      </c>
      <c r="G22" s="179">
        <v>384</v>
      </c>
      <c r="H22" s="179">
        <v>9</v>
      </c>
      <c r="I22" s="180">
        <v>33.3</v>
      </c>
      <c r="J22" s="179">
        <v>6</v>
      </c>
      <c r="K22" s="180">
        <v>130.54</v>
      </c>
      <c r="L22" s="179">
        <v>18</v>
      </c>
      <c r="M22" s="190">
        <f t="shared" si="0"/>
        <v>96</v>
      </c>
      <c r="N22" s="25">
        <v>32</v>
      </c>
    </row>
    <row r="23" spans="1:14" ht="12.75">
      <c r="A23" t="s">
        <v>755</v>
      </c>
      <c r="B23" s="197" t="s">
        <v>148</v>
      </c>
      <c r="C23" s="179" t="s">
        <v>1727</v>
      </c>
      <c r="D23" s="179">
        <v>2010</v>
      </c>
      <c r="E23" s="180">
        <v>9.73</v>
      </c>
      <c r="F23" s="179">
        <v>21</v>
      </c>
      <c r="G23" s="179">
        <v>376</v>
      </c>
      <c r="H23" s="179">
        <v>17</v>
      </c>
      <c r="I23" s="180">
        <v>21.74</v>
      </c>
      <c r="J23" s="179">
        <v>47</v>
      </c>
      <c r="K23" s="180">
        <v>128.77</v>
      </c>
      <c r="L23" s="179">
        <v>14</v>
      </c>
      <c r="M23" s="190">
        <f t="shared" si="0"/>
        <v>99</v>
      </c>
      <c r="N23" s="25">
        <v>31</v>
      </c>
    </row>
    <row r="24" spans="1:14" ht="12.75">
      <c r="A24" t="s">
        <v>756</v>
      </c>
      <c r="B24" s="197" t="s">
        <v>431</v>
      </c>
      <c r="C24" s="179" t="s">
        <v>1725</v>
      </c>
      <c r="D24" s="179">
        <v>2010</v>
      </c>
      <c r="E24" s="180">
        <v>10</v>
      </c>
      <c r="F24" s="179">
        <v>35</v>
      </c>
      <c r="G24" s="179">
        <v>357</v>
      </c>
      <c r="H24" s="179">
        <v>22</v>
      </c>
      <c r="I24" s="180">
        <v>27.35</v>
      </c>
      <c r="J24" s="179">
        <v>22</v>
      </c>
      <c r="K24" s="180">
        <v>138.14</v>
      </c>
      <c r="L24" s="179">
        <v>35</v>
      </c>
      <c r="M24" s="190">
        <f t="shared" si="0"/>
        <v>114</v>
      </c>
      <c r="N24" s="25">
        <v>30</v>
      </c>
    </row>
    <row r="25" spans="1:14" ht="12.75">
      <c r="A25" t="s">
        <v>757</v>
      </c>
      <c r="B25" s="197" t="s">
        <v>435</v>
      </c>
      <c r="C25" s="179" t="s">
        <v>1723</v>
      </c>
      <c r="D25" s="179">
        <v>2009</v>
      </c>
      <c r="E25" s="180">
        <v>10</v>
      </c>
      <c r="F25" s="179">
        <v>35</v>
      </c>
      <c r="G25" s="179">
        <v>352</v>
      </c>
      <c r="H25" s="179">
        <v>31</v>
      </c>
      <c r="I25" s="180">
        <v>25.26</v>
      </c>
      <c r="J25" s="179">
        <v>27</v>
      </c>
      <c r="K25" s="180">
        <v>133.48</v>
      </c>
      <c r="L25" s="179">
        <v>27</v>
      </c>
      <c r="M25" s="190">
        <f t="shared" si="0"/>
        <v>120</v>
      </c>
      <c r="N25" s="25">
        <v>29</v>
      </c>
    </row>
    <row r="26" spans="1:14" ht="12.75">
      <c r="A26" t="s">
        <v>758</v>
      </c>
      <c r="B26" s="197" t="s">
        <v>37</v>
      </c>
      <c r="C26" s="179" t="s">
        <v>1727</v>
      </c>
      <c r="D26" s="179">
        <v>2010</v>
      </c>
      <c r="E26" s="180">
        <v>9.6</v>
      </c>
      <c r="F26" s="179">
        <v>15</v>
      </c>
      <c r="G26" s="179">
        <v>355</v>
      </c>
      <c r="H26" s="179">
        <v>26</v>
      </c>
      <c r="I26" s="180">
        <v>19.96</v>
      </c>
      <c r="J26" s="179">
        <v>59</v>
      </c>
      <c r="K26" s="180">
        <v>134.62</v>
      </c>
      <c r="L26" s="179">
        <v>29</v>
      </c>
      <c r="M26" s="190">
        <f t="shared" si="0"/>
        <v>129</v>
      </c>
      <c r="N26" s="25">
        <v>28</v>
      </c>
    </row>
    <row r="27" spans="1:14" ht="12.75">
      <c r="A27" t="s">
        <v>759</v>
      </c>
      <c r="B27" s="197" t="s">
        <v>150</v>
      </c>
      <c r="C27" s="179" t="s">
        <v>1723</v>
      </c>
      <c r="D27" s="179">
        <v>2010</v>
      </c>
      <c r="E27" s="180">
        <v>10.04</v>
      </c>
      <c r="F27" s="179">
        <v>37</v>
      </c>
      <c r="G27" s="179">
        <v>341</v>
      </c>
      <c r="H27" s="179">
        <v>40</v>
      </c>
      <c r="I27" s="180">
        <v>22.45</v>
      </c>
      <c r="J27" s="179">
        <v>43</v>
      </c>
      <c r="K27" s="180">
        <v>127.08</v>
      </c>
      <c r="L27" s="179">
        <v>11</v>
      </c>
      <c r="M27" s="190">
        <f t="shared" si="0"/>
        <v>131</v>
      </c>
      <c r="N27" s="25">
        <v>27</v>
      </c>
    </row>
    <row r="28" spans="1:14" ht="12.75">
      <c r="A28" t="s">
        <v>760</v>
      </c>
      <c r="B28" s="197" t="s">
        <v>1262</v>
      </c>
      <c r="C28" s="179" t="s">
        <v>1726</v>
      </c>
      <c r="D28" s="179">
        <v>2009</v>
      </c>
      <c r="E28" s="180">
        <v>9.82</v>
      </c>
      <c r="F28" s="179">
        <v>25</v>
      </c>
      <c r="G28" s="179">
        <v>379</v>
      </c>
      <c r="H28" s="179">
        <v>12</v>
      </c>
      <c r="I28" s="180">
        <v>21.56</v>
      </c>
      <c r="J28" s="179">
        <v>48</v>
      </c>
      <c r="K28" s="180">
        <v>141.1</v>
      </c>
      <c r="L28" s="179">
        <v>46</v>
      </c>
      <c r="M28" s="190">
        <f t="shared" si="0"/>
        <v>131</v>
      </c>
      <c r="N28" s="25">
        <v>26</v>
      </c>
    </row>
    <row r="29" spans="1:14" ht="12.75">
      <c r="A29" t="s">
        <v>761</v>
      </c>
      <c r="B29" s="197" t="s">
        <v>183</v>
      </c>
      <c r="C29" s="179" t="s">
        <v>1727</v>
      </c>
      <c r="D29" s="179">
        <v>2009</v>
      </c>
      <c r="E29" s="180">
        <v>9.68</v>
      </c>
      <c r="F29" s="179">
        <v>17</v>
      </c>
      <c r="G29" s="179">
        <v>341</v>
      </c>
      <c r="H29" s="179">
        <v>39</v>
      </c>
      <c r="I29" s="180">
        <v>22</v>
      </c>
      <c r="J29" s="179">
        <v>46</v>
      </c>
      <c r="K29" s="180">
        <v>136.73</v>
      </c>
      <c r="L29" s="179">
        <v>32</v>
      </c>
      <c r="M29" s="190">
        <f t="shared" si="0"/>
        <v>134</v>
      </c>
      <c r="N29" s="25">
        <v>25</v>
      </c>
    </row>
    <row r="30" spans="1:14" ht="12.75">
      <c r="A30" t="s">
        <v>762</v>
      </c>
      <c r="B30" s="197" t="s">
        <v>211</v>
      </c>
      <c r="C30" s="179" t="s">
        <v>1723</v>
      </c>
      <c r="D30" s="179">
        <v>2009</v>
      </c>
      <c r="E30" s="180">
        <v>9.94</v>
      </c>
      <c r="F30" s="179">
        <v>32</v>
      </c>
      <c r="G30" s="179">
        <v>357</v>
      </c>
      <c r="H30" s="179">
        <v>23</v>
      </c>
      <c r="I30" s="180">
        <v>22.91</v>
      </c>
      <c r="J30" s="179">
        <v>39</v>
      </c>
      <c r="K30" s="180">
        <v>139.88</v>
      </c>
      <c r="L30" s="179">
        <v>44</v>
      </c>
      <c r="M30" s="190">
        <f t="shared" si="0"/>
        <v>138</v>
      </c>
      <c r="N30" s="25">
        <v>24</v>
      </c>
    </row>
    <row r="31" spans="1:14" ht="12.75">
      <c r="A31" t="s">
        <v>763</v>
      </c>
      <c r="B31" s="197" t="s">
        <v>607</v>
      </c>
      <c r="C31" s="179" t="s">
        <v>1723</v>
      </c>
      <c r="D31" s="179">
        <v>2010</v>
      </c>
      <c r="E31" s="180">
        <v>9.71</v>
      </c>
      <c r="F31" s="179">
        <v>20</v>
      </c>
      <c r="G31" s="179">
        <v>347</v>
      </c>
      <c r="H31" s="179">
        <v>35</v>
      </c>
      <c r="I31" s="180">
        <v>25.07</v>
      </c>
      <c r="J31" s="179">
        <v>28</v>
      </c>
      <c r="K31" s="180">
        <v>144.92</v>
      </c>
      <c r="L31" s="179">
        <v>57</v>
      </c>
      <c r="M31" s="190">
        <f t="shared" si="0"/>
        <v>140</v>
      </c>
      <c r="N31" s="25">
        <v>23</v>
      </c>
    </row>
    <row r="32" spans="1:14" ht="12.75">
      <c r="A32" t="s">
        <v>764</v>
      </c>
      <c r="B32" s="197" t="s">
        <v>1233</v>
      </c>
      <c r="C32" s="179" t="s">
        <v>894</v>
      </c>
      <c r="D32" s="179">
        <v>2010</v>
      </c>
      <c r="E32" s="180">
        <v>9.85</v>
      </c>
      <c r="F32" s="179">
        <v>28</v>
      </c>
      <c r="G32" s="179">
        <v>354</v>
      </c>
      <c r="H32" s="179">
        <v>28</v>
      </c>
      <c r="I32" s="180">
        <v>21.5</v>
      </c>
      <c r="J32" s="179">
        <v>49</v>
      </c>
      <c r="K32" s="180">
        <v>138.53</v>
      </c>
      <c r="L32" s="179">
        <v>37</v>
      </c>
      <c r="M32" s="190">
        <f t="shared" si="0"/>
        <v>142</v>
      </c>
      <c r="N32" s="25">
        <v>22</v>
      </c>
    </row>
    <row r="33" spans="1:14" ht="12.75">
      <c r="A33" t="s">
        <v>765</v>
      </c>
      <c r="B33" s="197" t="s">
        <v>219</v>
      </c>
      <c r="C33" s="179" t="s">
        <v>1725</v>
      </c>
      <c r="D33" s="179">
        <v>2009</v>
      </c>
      <c r="E33" s="180">
        <v>10.14</v>
      </c>
      <c r="F33" s="179">
        <v>46</v>
      </c>
      <c r="G33" s="179">
        <v>376</v>
      </c>
      <c r="H33" s="179">
        <v>16</v>
      </c>
      <c r="I33" s="180">
        <v>19.6</v>
      </c>
      <c r="J33" s="179">
        <v>64</v>
      </c>
      <c r="K33" s="180">
        <v>131.59</v>
      </c>
      <c r="L33" s="179">
        <v>21</v>
      </c>
      <c r="M33" s="190">
        <f t="shared" si="0"/>
        <v>147</v>
      </c>
      <c r="N33" s="25">
        <v>21</v>
      </c>
    </row>
    <row r="34" spans="1:14" ht="12.75">
      <c r="A34" t="s">
        <v>766</v>
      </c>
      <c r="B34" s="197" t="s">
        <v>52</v>
      </c>
      <c r="C34" s="179" t="s">
        <v>1723</v>
      </c>
      <c r="D34" s="179">
        <v>2009</v>
      </c>
      <c r="E34" s="180">
        <v>10.24</v>
      </c>
      <c r="F34" s="179">
        <v>52</v>
      </c>
      <c r="G34" s="179">
        <v>345</v>
      </c>
      <c r="H34" s="179">
        <v>38</v>
      </c>
      <c r="I34" s="180">
        <v>33.45</v>
      </c>
      <c r="J34" s="179">
        <v>5</v>
      </c>
      <c r="K34" s="180">
        <v>143.67</v>
      </c>
      <c r="L34" s="179">
        <v>53</v>
      </c>
      <c r="M34" s="190">
        <f t="shared" si="0"/>
        <v>148</v>
      </c>
      <c r="N34" s="25">
        <v>20</v>
      </c>
    </row>
    <row r="35" spans="1:14" ht="12.75">
      <c r="A35" t="s">
        <v>767</v>
      </c>
      <c r="B35" s="197" t="s">
        <v>245</v>
      </c>
      <c r="C35" s="179" t="s">
        <v>1725</v>
      </c>
      <c r="D35" s="179">
        <v>2010</v>
      </c>
      <c r="E35" s="180">
        <v>9.55</v>
      </c>
      <c r="F35" s="179">
        <v>11</v>
      </c>
      <c r="G35" s="179">
        <v>312</v>
      </c>
      <c r="H35" s="179">
        <v>69</v>
      </c>
      <c r="I35" s="180">
        <v>22.61</v>
      </c>
      <c r="J35" s="179">
        <v>40</v>
      </c>
      <c r="K35" s="180">
        <v>135.04</v>
      </c>
      <c r="L35" s="179">
        <v>30</v>
      </c>
      <c r="M35" s="190">
        <f t="shared" si="0"/>
        <v>150</v>
      </c>
      <c r="N35" s="25">
        <v>19</v>
      </c>
    </row>
    <row r="36" spans="1:14" ht="12.75">
      <c r="A36" t="s">
        <v>768</v>
      </c>
      <c r="B36" s="197" t="s">
        <v>156</v>
      </c>
      <c r="C36" s="179" t="s">
        <v>1723</v>
      </c>
      <c r="D36" s="179">
        <v>2009</v>
      </c>
      <c r="E36" s="180">
        <v>10.13</v>
      </c>
      <c r="F36" s="179">
        <v>44</v>
      </c>
      <c r="G36" s="179">
        <v>318</v>
      </c>
      <c r="H36" s="179">
        <v>58</v>
      </c>
      <c r="I36" s="180">
        <v>24.66</v>
      </c>
      <c r="J36" s="179">
        <v>30</v>
      </c>
      <c r="K36" s="180">
        <v>132.32</v>
      </c>
      <c r="L36" s="179">
        <v>22</v>
      </c>
      <c r="M36" s="190">
        <f t="shared" si="0"/>
        <v>154</v>
      </c>
      <c r="N36" s="25">
        <v>18</v>
      </c>
    </row>
    <row r="37" spans="1:14" ht="12.75">
      <c r="A37" t="s">
        <v>769</v>
      </c>
      <c r="B37" s="197" t="s">
        <v>168</v>
      </c>
      <c r="C37" s="179" t="s">
        <v>1725</v>
      </c>
      <c r="D37" s="179">
        <v>2009</v>
      </c>
      <c r="E37" s="180">
        <v>10.05</v>
      </c>
      <c r="F37" s="179">
        <v>39</v>
      </c>
      <c r="G37" s="179">
        <v>307</v>
      </c>
      <c r="H37" s="179">
        <v>75</v>
      </c>
      <c r="I37" s="180">
        <v>35.69</v>
      </c>
      <c r="J37" s="179">
        <v>3</v>
      </c>
      <c r="K37" s="180">
        <v>139.32</v>
      </c>
      <c r="L37" s="179">
        <v>41</v>
      </c>
      <c r="M37" s="190">
        <f t="shared" si="0"/>
        <v>158</v>
      </c>
      <c r="N37" s="25">
        <v>17</v>
      </c>
    </row>
    <row r="38" spans="1:14" ht="12.75">
      <c r="A38" t="s">
        <v>770</v>
      </c>
      <c r="B38" s="197" t="s">
        <v>248</v>
      </c>
      <c r="C38" s="179" t="s">
        <v>1726</v>
      </c>
      <c r="D38" s="179">
        <v>2009</v>
      </c>
      <c r="E38" s="180">
        <v>9.82</v>
      </c>
      <c r="F38" s="179">
        <v>25</v>
      </c>
      <c r="G38" s="179">
        <v>337</v>
      </c>
      <c r="H38" s="179">
        <v>46</v>
      </c>
      <c r="I38" s="180">
        <v>23.75</v>
      </c>
      <c r="J38" s="179">
        <v>35</v>
      </c>
      <c r="K38" s="180">
        <v>144.07</v>
      </c>
      <c r="L38" s="179">
        <v>55</v>
      </c>
      <c r="M38" s="190">
        <f t="shared" si="0"/>
        <v>161</v>
      </c>
      <c r="N38" s="25">
        <v>16</v>
      </c>
    </row>
    <row r="39" spans="1:14" ht="12.75">
      <c r="A39" t="s">
        <v>771</v>
      </c>
      <c r="B39" s="197" t="s">
        <v>1728</v>
      </c>
      <c r="C39" s="179" t="s">
        <v>1727</v>
      </c>
      <c r="D39" s="179">
        <v>2009</v>
      </c>
      <c r="E39" s="180">
        <v>10.13</v>
      </c>
      <c r="F39" s="179">
        <v>44</v>
      </c>
      <c r="G39" s="179">
        <v>349</v>
      </c>
      <c r="H39" s="179">
        <v>33</v>
      </c>
      <c r="I39" s="180">
        <v>19.5</v>
      </c>
      <c r="J39" s="179">
        <v>66</v>
      </c>
      <c r="K39" s="180">
        <v>131.28</v>
      </c>
      <c r="L39" s="179">
        <v>20</v>
      </c>
      <c r="M39" s="190">
        <f t="shared" si="0"/>
        <v>163</v>
      </c>
      <c r="N39" s="25">
        <v>15</v>
      </c>
    </row>
    <row r="40" spans="1:14" ht="12.75">
      <c r="A40" t="s">
        <v>772</v>
      </c>
      <c r="B40" s="197" t="s">
        <v>114</v>
      </c>
      <c r="C40" s="179" t="s">
        <v>1089</v>
      </c>
      <c r="D40" s="179">
        <v>2009</v>
      </c>
      <c r="E40" s="180">
        <v>10.31</v>
      </c>
      <c r="F40" s="179">
        <v>59</v>
      </c>
      <c r="G40" s="179">
        <v>355</v>
      </c>
      <c r="H40" s="179">
        <v>27</v>
      </c>
      <c r="I40" s="180">
        <v>26.62</v>
      </c>
      <c r="J40" s="179">
        <v>23</v>
      </c>
      <c r="K40" s="180">
        <v>144.94</v>
      </c>
      <c r="L40" s="179">
        <v>58</v>
      </c>
      <c r="M40" s="190">
        <f t="shared" si="0"/>
        <v>167</v>
      </c>
      <c r="N40" s="25">
        <v>14</v>
      </c>
    </row>
    <row r="41" spans="1:14" ht="12.75">
      <c r="A41" t="s">
        <v>773</v>
      </c>
      <c r="B41" s="197" t="s">
        <v>48</v>
      </c>
      <c r="C41" s="179" t="s">
        <v>1725</v>
      </c>
      <c r="D41" s="179">
        <v>2009</v>
      </c>
      <c r="E41" s="180">
        <v>10.28</v>
      </c>
      <c r="F41" s="179">
        <v>56</v>
      </c>
      <c r="G41" s="179">
        <v>339</v>
      </c>
      <c r="H41" s="179">
        <v>44</v>
      </c>
      <c r="I41" s="180">
        <v>24.54</v>
      </c>
      <c r="J41" s="179">
        <v>31</v>
      </c>
      <c r="K41" s="180">
        <v>138.21</v>
      </c>
      <c r="L41" s="179">
        <v>36</v>
      </c>
      <c r="M41" s="190">
        <f t="shared" si="0"/>
        <v>167</v>
      </c>
      <c r="N41" s="25">
        <v>13</v>
      </c>
    </row>
    <row r="42" spans="1:14" ht="12.75">
      <c r="A42" t="s">
        <v>774</v>
      </c>
      <c r="B42" s="197" t="s">
        <v>68</v>
      </c>
      <c r="C42" s="179" t="s">
        <v>1727</v>
      </c>
      <c r="D42" s="179">
        <v>2009</v>
      </c>
      <c r="E42" s="180">
        <v>10.3</v>
      </c>
      <c r="F42" s="179">
        <v>57</v>
      </c>
      <c r="G42" s="179">
        <v>363</v>
      </c>
      <c r="H42" s="179">
        <v>21</v>
      </c>
      <c r="I42" s="180">
        <v>18.05</v>
      </c>
      <c r="J42" s="179">
        <v>76</v>
      </c>
      <c r="K42" s="180">
        <v>129.53</v>
      </c>
      <c r="L42" s="179">
        <v>15</v>
      </c>
      <c r="M42" s="190">
        <f t="shared" si="0"/>
        <v>169</v>
      </c>
      <c r="N42" s="25">
        <v>12</v>
      </c>
    </row>
    <row r="43" spans="1:14" ht="12.75">
      <c r="A43" t="s">
        <v>775</v>
      </c>
      <c r="B43" s="197" t="s">
        <v>73</v>
      </c>
      <c r="C43" s="179" t="s">
        <v>1725</v>
      </c>
      <c r="D43" s="179">
        <v>2009</v>
      </c>
      <c r="E43" s="180">
        <v>10.39</v>
      </c>
      <c r="F43" s="179">
        <v>65</v>
      </c>
      <c r="G43" s="179">
        <v>321</v>
      </c>
      <c r="H43" s="179">
        <v>54</v>
      </c>
      <c r="I43" s="180">
        <v>28.1</v>
      </c>
      <c r="J43" s="179">
        <v>18</v>
      </c>
      <c r="K43" s="180">
        <v>138.58</v>
      </c>
      <c r="L43" s="179">
        <v>38</v>
      </c>
      <c r="M43" s="190">
        <f t="shared" si="0"/>
        <v>175</v>
      </c>
      <c r="N43" s="25">
        <v>11</v>
      </c>
    </row>
    <row r="44" spans="1:14" ht="12.75">
      <c r="A44" t="s">
        <v>776</v>
      </c>
      <c r="B44" s="197" t="s">
        <v>202</v>
      </c>
      <c r="C44" s="179" t="s">
        <v>1723</v>
      </c>
      <c r="D44" s="179">
        <v>2009</v>
      </c>
      <c r="E44" s="180">
        <v>9.77</v>
      </c>
      <c r="F44" s="179">
        <v>23</v>
      </c>
      <c r="G44" s="179">
        <v>356</v>
      </c>
      <c r="H44" s="179">
        <v>25</v>
      </c>
      <c r="I44" s="180">
        <v>17.85</v>
      </c>
      <c r="J44" s="179">
        <v>78</v>
      </c>
      <c r="K44" s="180">
        <v>143.01</v>
      </c>
      <c r="L44" s="179">
        <v>51</v>
      </c>
      <c r="M44" s="190">
        <f t="shared" si="0"/>
        <v>177</v>
      </c>
      <c r="N44" s="25">
        <v>10</v>
      </c>
    </row>
    <row r="45" spans="1:14" ht="12.75">
      <c r="A45" t="s">
        <v>777</v>
      </c>
      <c r="B45" s="197" t="s">
        <v>192</v>
      </c>
      <c r="C45" s="179" t="s">
        <v>1725</v>
      </c>
      <c r="D45" s="179">
        <v>2010</v>
      </c>
      <c r="E45" s="180">
        <v>9.95</v>
      </c>
      <c r="F45" s="179">
        <v>33</v>
      </c>
      <c r="G45" s="179">
        <v>317</v>
      </c>
      <c r="H45" s="179">
        <v>60</v>
      </c>
      <c r="I45" s="180">
        <v>24.1</v>
      </c>
      <c r="J45" s="179">
        <v>33</v>
      </c>
      <c r="K45" s="180">
        <v>143.79</v>
      </c>
      <c r="L45" s="179">
        <v>54</v>
      </c>
      <c r="M45" s="190">
        <f t="shared" si="0"/>
        <v>180</v>
      </c>
      <c r="N45" s="25">
        <v>9</v>
      </c>
    </row>
    <row r="46" spans="1:14" ht="12.75">
      <c r="A46" t="s">
        <v>778</v>
      </c>
      <c r="B46" s="197" t="s">
        <v>205</v>
      </c>
      <c r="C46" s="179" t="s">
        <v>1727</v>
      </c>
      <c r="D46" s="179">
        <v>2009</v>
      </c>
      <c r="E46" s="180">
        <v>9.83</v>
      </c>
      <c r="F46" s="179">
        <v>27</v>
      </c>
      <c r="G46" s="179">
        <v>323</v>
      </c>
      <c r="H46" s="179">
        <v>53</v>
      </c>
      <c r="I46" s="180">
        <v>26.21</v>
      </c>
      <c r="J46" s="179">
        <v>24</v>
      </c>
      <c r="K46" s="180">
        <v>153.79</v>
      </c>
      <c r="L46" s="179">
        <v>82</v>
      </c>
      <c r="M46" s="190">
        <f t="shared" si="0"/>
        <v>186</v>
      </c>
      <c r="N46" s="25">
        <v>8</v>
      </c>
    </row>
    <row r="47" spans="1:14" ht="12.75">
      <c r="A47" t="s">
        <v>779</v>
      </c>
      <c r="B47" s="197" t="s">
        <v>250</v>
      </c>
      <c r="C47" s="179" t="s">
        <v>1726</v>
      </c>
      <c r="D47" s="179">
        <v>2009</v>
      </c>
      <c r="E47" s="180">
        <v>9.9</v>
      </c>
      <c r="F47" s="179">
        <v>30</v>
      </c>
      <c r="G47" s="179">
        <v>341</v>
      </c>
      <c r="H47" s="179">
        <v>41</v>
      </c>
      <c r="I47" s="180">
        <v>14.85</v>
      </c>
      <c r="J47" s="179">
        <v>89</v>
      </c>
      <c r="K47" s="180">
        <v>137.72</v>
      </c>
      <c r="L47" s="179">
        <v>34</v>
      </c>
      <c r="M47" s="190">
        <f t="shared" si="0"/>
        <v>194</v>
      </c>
      <c r="N47" s="25">
        <v>7</v>
      </c>
    </row>
    <row r="48" spans="1:14" ht="12.75">
      <c r="A48" t="s">
        <v>780</v>
      </c>
      <c r="B48" s="197" t="s">
        <v>70</v>
      </c>
      <c r="C48" s="179" t="s">
        <v>1727</v>
      </c>
      <c r="D48" s="179">
        <v>2010</v>
      </c>
      <c r="E48" s="180">
        <v>10.1</v>
      </c>
      <c r="F48" s="179">
        <v>42</v>
      </c>
      <c r="G48" s="179">
        <v>315</v>
      </c>
      <c r="H48" s="179">
        <v>64</v>
      </c>
      <c r="I48" s="180">
        <v>19.01</v>
      </c>
      <c r="J48" s="179">
        <v>68</v>
      </c>
      <c r="K48" s="180">
        <v>132.7</v>
      </c>
      <c r="L48" s="179">
        <v>23</v>
      </c>
      <c r="M48" s="190">
        <f t="shared" si="0"/>
        <v>197</v>
      </c>
      <c r="N48" s="25">
        <v>6</v>
      </c>
    </row>
    <row r="49" spans="1:14" ht="12.75">
      <c r="A49" t="s">
        <v>781</v>
      </c>
      <c r="B49" s="197" t="s">
        <v>1729</v>
      </c>
      <c r="C49" s="179" t="s">
        <v>1730</v>
      </c>
      <c r="D49" s="179">
        <v>2009</v>
      </c>
      <c r="E49" s="180">
        <v>10.42</v>
      </c>
      <c r="F49" s="179">
        <v>68</v>
      </c>
      <c r="G49" s="179">
        <v>339</v>
      </c>
      <c r="H49" s="179">
        <v>43</v>
      </c>
      <c r="I49" s="180">
        <v>22.57</v>
      </c>
      <c r="J49" s="179">
        <v>41</v>
      </c>
      <c r="K49" s="180">
        <v>141.96</v>
      </c>
      <c r="L49" s="179">
        <v>48</v>
      </c>
      <c r="M49" s="190">
        <f t="shared" si="0"/>
        <v>200</v>
      </c>
      <c r="N49" s="25">
        <v>5</v>
      </c>
    </row>
    <row r="50" spans="1:14" ht="12.75">
      <c r="A50" t="s">
        <v>782</v>
      </c>
      <c r="B50" s="197" t="s">
        <v>213</v>
      </c>
      <c r="C50" s="179" t="s">
        <v>1725</v>
      </c>
      <c r="D50" s="179">
        <v>2010</v>
      </c>
      <c r="E50" s="180">
        <v>10.16</v>
      </c>
      <c r="F50" s="179">
        <v>47</v>
      </c>
      <c r="G50" s="179">
        <v>303</v>
      </c>
      <c r="H50" s="179">
        <v>78</v>
      </c>
      <c r="I50" s="180">
        <v>20.17</v>
      </c>
      <c r="J50" s="179">
        <v>56</v>
      </c>
      <c r="K50" s="180">
        <v>130.71</v>
      </c>
      <c r="L50" s="179">
        <v>19</v>
      </c>
      <c r="M50" s="190">
        <f t="shared" si="0"/>
        <v>200</v>
      </c>
      <c r="N50" s="25">
        <v>4</v>
      </c>
    </row>
    <row r="51" spans="1:14" ht="12.75">
      <c r="A51" t="s">
        <v>783</v>
      </c>
      <c r="B51" s="197" t="s">
        <v>456</v>
      </c>
      <c r="C51" s="179" t="s">
        <v>1725</v>
      </c>
      <c r="D51" s="179">
        <v>2010</v>
      </c>
      <c r="E51" s="180">
        <v>10.18</v>
      </c>
      <c r="F51" s="179">
        <v>49</v>
      </c>
      <c r="G51" s="179">
        <v>318</v>
      </c>
      <c r="H51" s="179">
        <v>59</v>
      </c>
      <c r="I51" s="180">
        <v>20.95</v>
      </c>
      <c r="J51" s="179">
        <v>53</v>
      </c>
      <c r="K51" s="180">
        <v>139.13</v>
      </c>
      <c r="L51" s="179">
        <v>40</v>
      </c>
      <c r="M51" s="190">
        <f t="shared" si="0"/>
        <v>201</v>
      </c>
      <c r="N51" s="25">
        <v>3</v>
      </c>
    </row>
    <row r="52" spans="1:14" ht="12.75">
      <c r="A52" t="s">
        <v>784</v>
      </c>
      <c r="B52" s="197" t="s">
        <v>125</v>
      </c>
      <c r="C52" s="179" t="s">
        <v>1723</v>
      </c>
      <c r="D52" s="179">
        <v>2009</v>
      </c>
      <c r="E52" s="180">
        <v>10.05</v>
      </c>
      <c r="F52" s="179">
        <v>39</v>
      </c>
      <c r="G52" s="179">
        <v>333</v>
      </c>
      <c r="H52" s="179">
        <v>49</v>
      </c>
      <c r="I52" s="180">
        <v>21.14</v>
      </c>
      <c r="J52" s="179">
        <v>51</v>
      </c>
      <c r="K52" s="180">
        <v>146.8</v>
      </c>
      <c r="L52" s="179">
        <v>63</v>
      </c>
      <c r="M52" s="190">
        <f t="shared" si="0"/>
        <v>202</v>
      </c>
      <c r="N52" s="25">
        <v>2</v>
      </c>
    </row>
    <row r="53" spans="1:14" ht="12.75">
      <c r="A53" t="s">
        <v>785</v>
      </c>
      <c r="B53" s="197" t="s">
        <v>216</v>
      </c>
      <c r="C53" s="179" t="s">
        <v>1725</v>
      </c>
      <c r="D53" s="179">
        <v>2010</v>
      </c>
      <c r="E53" s="180">
        <v>10.18</v>
      </c>
      <c r="F53" s="179">
        <v>49</v>
      </c>
      <c r="G53" s="179">
        <v>347</v>
      </c>
      <c r="H53" s="179">
        <v>36</v>
      </c>
      <c r="I53" s="180">
        <v>13.58</v>
      </c>
      <c r="J53" s="179">
        <v>93</v>
      </c>
      <c r="K53" s="180">
        <v>132.96</v>
      </c>
      <c r="L53" s="179">
        <v>25</v>
      </c>
      <c r="M53" s="190">
        <f t="shared" si="0"/>
        <v>203</v>
      </c>
      <c r="N53" s="25">
        <v>1</v>
      </c>
    </row>
    <row r="54" spans="1:13" ht="12.75">
      <c r="A54" t="s">
        <v>786</v>
      </c>
      <c r="B54" s="197" t="s">
        <v>81</v>
      </c>
      <c r="C54" s="179" t="s">
        <v>1725</v>
      </c>
      <c r="D54" s="179">
        <v>2010</v>
      </c>
      <c r="E54" s="180">
        <v>10.47</v>
      </c>
      <c r="F54" s="179">
        <v>70</v>
      </c>
      <c r="G54" s="179">
        <v>329</v>
      </c>
      <c r="H54" s="179">
        <v>51</v>
      </c>
      <c r="I54" s="180">
        <v>32.9</v>
      </c>
      <c r="J54" s="179">
        <v>7</v>
      </c>
      <c r="K54" s="180">
        <v>152.1</v>
      </c>
      <c r="L54" s="179">
        <v>79</v>
      </c>
      <c r="M54" s="190">
        <f t="shared" si="0"/>
        <v>207</v>
      </c>
    </row>
    <row r="55" spans="1:13" ht="12.75">
      <c r="A55" t="s">
        <v>787</v>
      </c>
      <c r="B55" s="197" t="s">
        <v>868</v>
      </c>
      <c r="C55" s="179" t="s">
        <v>1725</v>
      </c>
      <c r="D55" s="179">
        <v>2009</v>
      </c>
      <c r="E55" s="180">
        <v>9.96</v>
      </c>
      <c r="F55" s="179">
        <v>34</v>
      </c>
      <c r="G55" s="179">
        <v>335</v>
      </c>
      <c r="H55" s="179">
        <v>48</v>
      </c>
      <c r="I55" s="180">
        <v>20.13</v>
      </c>
      <c r="J55" s="179">
        <v>58</v>
      </c>
      <c r="K55" s="180">
        <v>147.98</v>
      </c>
      <c r="L55" s="179">
        <v>67</v>
      </c>
      <c r="M55" s="190">
        <f t="shared" si="0"/>
        <v>207</v>
      </c>
    </row>
    <row r="56" spans="1:13" ht="12.75">
      <c r="A56" t="s">
        <v>788</v>
      </c>
      <c r="B56" s="197" t="s">
        <v>233</v>
      </c>
      <c r="C56" s="179" t="s">
        <v>1726</v>
      </c>
      <c r="D56" s="179">
        <v>2010</v>
      </c>
      <c r="E56" s="180">
        <v>9.75</v>
      </c>
      <c r="F56" s="179">
        <v>22</v>
      </c>
      <c r="G56" s="179">
        <v>352</v>
      </c>
      <c r="H56" s="179">
        <v>30</v>
      </c>
      <c r="I56" s="180">
        <v>11.92</v>
      </c>
      <c r="J56" s="179">
        <v>95</v>
      </c>
      <c r="K56" s="180">
        <v>146.05</v>
      </c>
      <c r="L56" s="179">
        <v>61</v>
      </c>
      <c r="M56" s="190">
        <f t="shared" si="0"/>
        <v>208</v>
      </c>
    </row>
    <row r="57" spans="1:13" ht="12.75">
      <c r="A57" t="s">
        <v>789</v>
      </c>
      <c r="B57" s="197" t="s">
        <v>165</v>
      </c>
      <c r="C57" s="179" t="s">
        <v>1727</v>
      </c>
      <c r="D57" s="179">
        <v>2010</v>
      </c>
      <c r="E57" s="180">
        <v>9.85</v>
      </c>
      <c r="F57" s="179">
        <v>28</v>
      </c>
      <c r="G57" s="179">
        <v>333</v>
      </c>
      <c r="H57" s="179">
        <v>50</v>
      </c>
      <c r="I57" s="180">
        <v>19.84</v>
      </c>
      <c r="J57" s="179">
        <v>63</v>
      </c>
      <c r="K57" s="180">
        <v>148.18</v>
      </c>
      <c r="L57" s="179">
        <v>68</v>
      </c>
      <c r="M57" s="190">
        <f t="shared" si="0"/>
        <v>209</v>
      </c>
    </row>
    <row r="58" spans="1:13" ht="12.75">
      <c r="A58" t="s">
        <v>790</v>
      </c>
      <c r="B58" s="197" t="s">
        <v>111</v>
      </c>
      <c r="C58" s="179" t="s">
        <v>939</v>
      </c>
      <c r="D58" s="179">
        <v>2010</v>
      </c>
      <c r="E58" s="180">
        <v>9.7</v>
      </c>
      <c r="F58" s="179">
        <v>19</v>
      </c>
      <c r="G58" s="179">
        <v>337</v>
      </c>
      <c r="H58" s="179">
        <v>45</v>
      </c>
      <c r="I58" s="180">
        <v>19.95</v>
      </c>
      <c r="J58" s="179">
        <v>60</v>
      </c>
      <c r="K58" s="180">
        <v>162.58</v>
      </c>
      <c r="L58" s="179">
        <v>90</v>
      </c>
      <c r="M58" s="190">
        <f t="shared" si="0"/>
        <v>214</v>
      </c>
    </row>
    <row r="59" spans="1:13" ht="12.75">
      <c r="A59" t="s">
        <v>791</v>
      </c>
      <c r="B59" s="197" t="s">
        <v>839</v>
      </c>
      <c r="C59" s="179" t="s">
        <v>1725</v>
      </c>
      <c r="D59" s="179">
        <v>2009</v>
      </c>
      <c r="E59" s="180">
        <v>10.05</v>
      </c>
      <c r="F59" s="179">
        <v>39</v>
      </c>
      <c r="G59" s="179">
        <v>346</v>
      </c>
      <c r="H59" s="179">
        <v>37</v>
      </c>
      <c r="I59" s="180">
        <v>20.55</v>
      </c>
      <c r="J59" s="179">
        <v>55</v>
      </c>
      <c r="K59" s="180">
        <v>162.93</v>
      </c>
      <c r="L59" s="179">
        <v>91</v>
      </c>
      <c r="M59" s="190">
        <f t="shared" si="0"/>
        <v>222</v>
      </c>
    </row>
    <row r="60" spans="1:13" ht="12.75">
      <c r="A60" t="s">
        <v>792</v>
      </c>
      <c r="B60" s="197" t="s">
        <v>461</v>
      </c>
      <c r="C60" s="179" t="s">
        <v>1726</v>
      </c>
      <c r="D60" s="179">
        <v>2009</v>
      </c>
      <c r="E60" s="180">
        <v>10.57</v>
      </c>
      <c r="F60" s="179">
        <v>74</v>
      </c>
      <c r="G60" s="179">
        <v>301</v>
      </c>
      <c r="H60" s="179">
        <v>79</v>
      </c>
      <c r="I60" s="180">
        <v>22.5</v>
      </c>
      <c r="J60" s="179">
        <v>42</v>
      </c>
      <c r="K60" s="180">
        <v>135.52</v>
      </c>
      <c r="L60" s="179">
        <v>31</v>
      </c>
      <c r="M60" s="190">
        <f t="shared" si="0"/>
        <v>226</v>
      </c>
    </row>
    <row r="61" spans="1:13" ht="12.75">
      <c r="A61" t="s">
        <v>793</v>
      </c>
      <c r="B61" s="197" t="s">
        <v>162</v>
      </c>
      <c r="C61" s="179" t="s">
        <v>1726</v>
      </c>
      <c r="D61" s="179">
        <v>2010</v>
      </c>
      <c r="E61" s="180">
        <v>11.07</v>
      </c>
      <c r="F61" s="179">
        <v>89</v>
      </c>
      <c r="G61" s="179">
        <v>317</v>
      </c>
      <c r="H61" s="179">
        <v>61</v>
      </c>
      <c r="I61" s="180">
        <v>26.12</v>
      </c>
      <c r="J61" s="179">
        <v>25</v>
      </c>
      <c r="K61" s="180">
        <v>143.52</v>
      </c>
      <c r="L61" s="179">
        <v>52</v>
      </c>
      <c r="M61" s="190">
        <f t="shared" si="0"/>
        <v>227</v>
      </c>
    </row>
    <row r="62" spans="1:13" ht="12.75">
      <c r="A62" t="s">
        <v>794</v>
      </c>
      <c r="B62" s="197" t="s">
        <v>229</v>
      </c>
      <c r="C62" s="179" t="s">
        <v>1725</v>
      </c>
      <c r="D62" s="179">
        <v>2010</v>
      </c>
      <c r="E62" s="180">
        <v>10.16</v>
      </c>
      <c r="F62" s="179">
        <v>47</v>
      </c>
      <c r="G62" s="179">
        <v>293</v>
      </c>
      <c r="H62" s="179">
        <v>84</v>
      </c>
      <c r="I62" s="180">
        <v>23.8</v>
      </c>
      <c r="J62" s="179">
        <v>34</v>
      </c>
      <c r="K62" s="180">
        <v>146.22</v>
      </c>
      <c r="L62" s="179">
        <v>62</v>
      </c>
      <c r="M62" s="190">
        <f t="shared" si="0"/>
        <v>227</v>
      </c>
    </row>
    <row r="63" spans="1:13" ht="12.75">
      <c r="A63" t="s">
        <v>795</v>
      </c>
      <c r="B63" s="197" t="s">
        <v>873</v>
      </c>
      <c r="C63" s="179" t="s">
        <v>1725</v>
      </c>
      <c r="D63" s="179">
        <v>2009</v>
      </c>
      <c r="E63" s="180">
        <v>10.38</v>
      </c>
      <c r="F63" s="179">
        <v>64</v>
      </c>
      <c r="G63" s="179">
        <v>312</v>
      </c>
      <c r="H63" s="179">
        <v>70</v>
      </c>
      <c r="I63" s="180">
        <v>30.16</v>
      </c>
      <c r="J63" s="179">
        <v>12</v>
      </c>
      <c r="K63" s="180">
        <v>155.03</v>
      </c>
      <c r="L63" s="179">
        <v>83</v>
      </c>
      <c r="M63" s="190">
        <f t="shared" si="0"/>
        <v>229</v>
      </c>
    </row>
    <row r="64" spans="1:13" ht="12.75">
      <c r="A64" t="s">
        <v>796</v>
      </c>
      <c r="B64" s="197" t="s">
        <v>41</v>
      </c>
      <c r="C64" s="179" t="s">
        <v>1723</v>
      </c>
      <c r="D64" s="179">
        <v>2009</v>
      </c>
      <c r="E64" s="179">
        <v>10.26</v>
      </c>
      <c r="F64" s="179">
        <v>53</v>
      </c>
      <c r="G64" s="179">
        <v>316</v>
      </c>
      <c r="H64" s="179">
        <v>62</v>
      </c>
      <c r="I64" s="180">
        <v>19.32</v>
      </c>
      <c r="J64" s="179">
        <v>67</v>
      </c>
      <c r="K64" s="179">
        <v>140.16</v>
      </c>
      <c r="L64" s="179">
        <v>47</v>
      </c>
      <c r="M64" s="190">
        <f t="shared" si="0"/>
        <v>229</v>
      </c>
    </row>
    <row r="65" spans="1:13" ht="12.75">
      <c r="A65" t="s">
        <v>797</v>
      </c>
      <c r="B65" s="197" t="s">
        <v>255</v>
      </c>
      <c r="C65" s="179" t="s">
        <v>1726</v>
      </c>
      <c r="D65" s="179">
        <v>2009</v>
      </c>
      <c r="E65" s="180">
        <v>10.26</v>
      </c>
      <c r="F65" s="179">
        <v>53</v>
      </c>
      <c r="G65" s="179">
        <v>348</v>
      </c>
      <c r="H65" s="179">
        <v>34</v>
      </c>
      <c r="I65" s="180">
        <v>16.35</v>
      </c>
      <c r="J65" s="179">
        <v>83</v>
      </c>
      <c r="K65" s="180">
        <v>145.9</v>
      </c>
      <c r="L65" s="179">
        <v>60</v>
      </c>
      <c r="M65" s="190">
        <f t="shared" si="0"/>
        <v>230</v>
      </c>
    </row>
    <row r="66" spans="1:13" ht="12.75">
      <c r="A66" t="s">
        <v>798</v>
      </c>
      <c r="B66" s="197" t="s">
        <v>470</v>
      </c>
      <c r="C66" s="179" t="s">
        <v>1726</v>
      </c>
      <c r="D66" s="179">
        <v>2010</v>
      </c>
      <c r="E66" s="180">
        <v>10.67</v>
      </c>
      <c r="F66" s="179">
        <v>79</v>
      </c>
      <c r="G66" s="179">
        <v>336</v>
      </c>
      <c r="H66" s="179">
        <v>47</v>
      </c>
      <c r="I66" s="180">
        <v>27.71</v>
      </c>
      <c r="J66" s="179">
        <v>20</v>
      </c>
      <c r="K66" s="180">
        <v>157.14</v>
      </c>
      <c r="L66" s="179">
        <v>85</v>
      </c>
      <c r="M66" s="190">
        <f t="shared" si="0"/>
        <v>231</v>
      </c>
    </row>
    <row r="67" spans="1:13" ht="12.75">
      <c r="A67" t="s">
        <v>799</v>
      </c>
      <c r="B67" s="197" t="s">
        <v>464</v>
      </c>
      <c r="C67" s="179" t="s">
        <v>1723</v>
      </c>
      <c r="D67" s="179">
        <v>2010</v>
      </c>
      <c r="E67" s="180">
        <v>10.2</v>
      </c>
      <c r="F67" s="179">
        <v>51</v>
      </c>
      <c r="G67" s="179">
        <v>305</v>
      </c>
      <c r="H67" s="179">
        <v>76</v>
      </c>
      <c r="I67" s="180">
        <v>23.66</v>
      </c>
      <c r="J67" s="179">
        <v>36</v>
      </c>
      <c r="K67" s="180">
        <v>149.61</v>
      </c>
      <c r="L67" s="179">
        <v>72</v>
      </c>
      <c r="M67" s="190">
        <f t="shared" si="0"/>
        <v>235</v>
      </c>
    </row>
    <row r="68" spans="1:13" ht="12.75">
      <c r="A68" t="s">
        <v>800</v>
      </c>
      <c r="B68" s="197" t="s">
        <v>55</v>
      </c>
      <c r="C68" s="179" t="s">
        <v>1723</v>
      </c>
      <c r="D68" s="179">
        <v>2009</v>
      </c>
      <c r="E68" s="180">
        <v>10.32</v>
      </c>
      <c r="F68" s="179">
        <v>61</v>
      </c>
      <c r="G68" s="179">
        <v>328</v>
      </c>
      <c r="H68" s="179">
        <v>52</v>
      </c>
      <c r="I68" s="180">
        <v>17.58</v>
      </c>
      <c r="J68" s="179">
        <v>81</v>
      </c>
      <c r="K68" s="180">
        <v>142.33</v>
      </c>
      <c r="L68" s="179">
        <v>49</v>
      </c>
      <c r="M68" s="190">
        <f aca="true" t="shared" si="1" ref="M68:M100">SUM(F68+H68+J68+L68)</f>
        <v>243</v>
      </c>
    </row>
    <row r="69" spans="1:13" ht="12.75">
      <c r="A69" t="s">
        <v>801</v>
      </c>
      <c r="B69" s="197" t="s">
        <v>1245</v>
      </c>
      <c r="C69" s="179" t="s">
        <v>1089</v>
      </c>
      <c r="D69" s="179">
        <v>2009</v>
      </c>
      <c r="E69" s="180">
        <v>999</v>
      </c>
      <c r="F69" s="179">
        <v>97</v>
      </c>
      <c r="G69" s="179">
        <v>339</v>
      </c>
      <c r="H69" s="179">
        <v>42</v>
      </c>
      <c r="I69" s="180">
        <v>22.08</v>
      </c>
      <c r="J69" s="179">
        <v>45</v>
      </c>
      <c r="K69" s="180">
        <v>147.14</v>
      </c>
      <c r="L69" s="179">
        <v>65</v>
      </c>
      <c r="M69" s="190">
        <f t="shared" si="1"/>
        <v>249</v>
      </c>
    </row>
    <row r="70" spans="1:13" ht="12.75">
      <c r="A70" t="s">
        <v>1747</v>
      </c>
      <c r="B70" s="197" t="s">
        <v>443</v>
      </c>
      <c r="C70" s="179" t="s">
        <v>1725</v>
      </c>
      <c r="D70" s="179">
        <v>2010</v>
      </c>
      <c r="E70" s="180">
        <v>10.5</v>
      </c>
      <c r="F70" s="179">
        <v>72</v>
      </c>
      <c r="G70" s="179">
        <v>276</v>
      </c>
      <c r="H70" s="179">
        <v>89</v>
      </c>
      <c r="I70" s="180">
        <v>20.61</v>
      </c>
      <c r="J70" s="179">
        <v>54</v>
      </c>
      <c r="K70" s="180">
        <v>138.86</v>
      </c>
      <c r="L70" s="179">
        <v>39</v>
      </c>
      <c r="M70" s="190">
        <f t="shared" si="1"/>
        <v>254</v>
      </c>
    </row>
    <row r="71" spans="1:13" ht="12.75">
      <c r="A71" t="s">
        <v>1748</v>
      </c>
      <c r="B71" s="197" t="s">
        <v>75</v>
      </c>
      <c r="C71" s="179" t="s">
        <v>1727</v>
      </c>
      <c r="D71" s="179">
        <v>2010</v>
      </c>
      <c r="E71" s="180">
        <v>10.58</v>
      </c>
      <c r="F71" s="179">
        <v>75</v>
      </c>
      <c r="G71" s="179">
        <v>312</v>
      </c>
      <c r="H71" s="179">
        <v>68</v>
      </c>
      <c r="I71" s="180">
        <v>19.55</v>
      </c>
      <c r="J71" s="179">
        <v>65</v>
      </c>
      <c r="K71" s="180">
        <v>142.61</v>
      </c>
      <c r="L71" s="179">
        <v>50</v>
      </c>
      <c r="M71" s="190">
        <f t="shared" si="1"/>
        <v>258</v>
      </c>
    </row>
    <row r="72" spans="1:13" ht="12.75">
      <c r="A72" t="s">
        <v>1750</v>
      </c>
      <c r="B72" s="197" t="s">
        <v>116</v>
      </c>
      <c r="C72" s="179" t="s">
        <v>1089</v>
      </c>
      <c r="D72" s="179">
        <v>2009</v>
      </c>
      <c r="E72" s="180">
        <v>10.76</v>
      </c>
      <c r="F72" s="179">
        <v>83</v>
      </c>
      <c r="G72" s="179">
        <v>349</v>
      </c>
      <c r="H72" s="179">
        <v>32</v>
      </c>
      <c r="I72" s="180">
        <v>20.15</v>
      </c>
      <c r="J72" s="179">
        <v>57</v>
      </c>
      <c r="K72" s="180">
        <v>168.4</v>
      </c>
      <c r="L72" s="179">
        <v>94</v>
      </c>
      <c r="M72" s="190">
        <f t="shared" si="1"/>
        <v>266</v>
      </c>
    </row>
    <row r="73" spans="1:14" s="182" customFormat="1" ht="15">
      <c r="A73" t="s">
        <v>1751</v>
      </c>
      <c r="B73" s="197" t="s">
        <v>877</v>
      </c>
      <c r="C73" s="179" t="s">
        <v>1726</v>
      </c>
      <c r="D73" s="179">
        <v>2010</v>
      </c>
      <c r="E73" s="180">
        <v>10.9</v>
      </c>
      <c r="F73" s="179">
        <v>87</v>
      </c>
      <c r="G73" s="179">
        <v>311</v>
      </c>
      <c r="H73" s="179">
        <v>71</v>
      </c>
      <c r="I73" s="180">
        <v>23.66</v>
      </c>
      <c r="J73" s="179">
        <v>37</v>
      </c>
      <c r="K73" s="180">
        <v>150.5</v>
      </c>
      <c r="L73" s="179">
        <v>74</v>
      </c>
      <c r="M73" s="190">
        <f t="shared" si="1"/>
        <v>269</v>
      </c>
      <c r="N73" s="185"/>
    </row>
    <row r="74" spans="1:14" ht="12.75">
      <c r="A74" t="s">
        <v>1752</v>
      </c>
      <c r="B74" s="197" t="s">
        <v>153</v>
      </c>
      <c r="C74" s="179" t="s">
        <v>1723</v>
      </c>
      <c r="D74" s="179">
        <v>2010</v>
      </c>
      <c r="E74" s="180">
        <v>10.48</v>
      </c>
      <c r="F74" s="179">
        <v>71</v>
      </c>
      <c r="G74" s="179">
        <v>320</v>
      </c>
      <c r="H74" s="179">
        <v>56</v>
      </c>
      <c r="I74" s="180">
        <v>18.75</v>
      </c>
      <c r="J74" s="179">
        <v>70</v>
      </c>
      <c r="K74" s="180">
        <v>151.36</v>
      </c>
      <c r="L74" s="179">
        <v>77</v>
      </c>
      <c r="M74" s="190">
        <f t="shared" si="1"/>
        <v>274</v>
      </c>
      <c r="N74" s="25"/>
    </row>
    <row r="75" spans="1:14" ht="12.75">
      <c r="A75" t="s">
        <v>1753</v>
      </c>
      <c r="B75" s="197" t="s">
        <v>170</v>
      </c>
      <c r="C75" s="179" t="s">
        <v>1725</v>
      </c>
      <c r="D75" s="179">
        <v>2010</v>
      </c>
      <c r="E75" s="179">
        <v>10.61</v>
      </c>
      <c r="F75" s="179">
        <v>77</v>
      </c>
      <c r="G75" s="179">
        <v>312</v>
      </c>
      <c r="H75" s="179">
        <v>67</v>
      </c>
      <c r="I75" s="180">
        <v>18.42</v>
      </c>
      <c r="J75" s="179">
        <v>73</v>
      </c>
      <c r="K75" s="180">
        <v>145.36</v>
      </c>
      <c r="L75" s="179">
        <v>59</v>
      </c>
      <c r="M75" s="190">
        <f t="shared" si="1"/>
        <v>276</v>
      </c>
      <c r="N75" s="25"/>
    </row>
    <row r="76" spans="1:14" ht="12.75">
      <c r="A76" t="s">
        <v>1754</v>
      </c>
      <c r="B76" s="197" t="s">
        <v>128</v>
      </c>
      <c r="C76" s="179" t="s">
        <v>1723</v>
      </c>
      <c r="D76" s="179">
        <v>2010</v>
      </c>
      <c r="E76" s="180">
        <v>10.39</v>
      </c>
      <c r="F76" s="179">
        <v>65</v>
      </c>
      <c r="G76" s="179">
        <v>321</v>
      </c>
      <c r="H76" s="179">
        <v>55</v>
      </c>
      <c r="I76" s="180">
        <v>15.75</v>
      </c>
      <c r="J76" s="179">
        <v>85</v>
      </c>
      <c r="K76" s="180">
        <v>149.21</v>
      </c>
      <c r="L76" s="179">
        <v>71</v>
      </c>
      <c r="M76" s="190">
        <f t="shared" si="1"/>
        <v>276</v>
      </c>
      <c r="N76" s="25"/>
    </row>
    <row r="77" spans="1:14" ht="12.75">
      <c r="A77" t="s">
        <v>1755</v>
      </c>
      <c r="B77" s="197" t="s">
        <v>269</v>
      </c>
      <c r="C77" s="179" t="s">
        <v>894</v>
      </c>
      <c r="D77" s="179">
        <v>2010</v>
      </c>
      <c r="E77" s="180">
        <v>10.27</v>
      </c>
      <c r="F77" s="179">
        <v>55</v>
      </c>
      <c r="G77" s="179">
        <v>307</v>
      </c>
      <c r="H77" s="179">
        <v>74</v>
      </c>
      <c r="I77" s="180">
        <v>17.73</v>
      </c>
      <c r="J77" s="179">
        <v>79</v>
      </c>
      <c r="K77" s="180">
        <v>148.32</v>
      </c>
      <c r="L77" s="179">
        <v>69</v>
      </c>
      <c r="M77" s="190">
        <f t="shared" si="1"/>
        <v>277</v>
      </c>
      <c r="N77" s="25"/>
    </row>
    <row r="78" spans="1:14" ht="12.75">
      <c r="A78" t="s">
        <v>1756</v>
      </c>
      <c r="B78" s="197" t="s">
        <v>179</v>
      </c>
      <c r="C78" s="179" t="s">
        <v>1727</v>
      </c>
      <c r="D78" s="179">
        <v>2009</v>
      </c>
      <c r="E78" s="180">
        <v>10.59</v>
      </c>
      <c r="F78" s="179">
        <v>76</v>
      </c>
      <c r="G78" s="179">
        <v>318</v>
      </c>
      <c r="H78" s="179">
        <v>57</v>
      </c>
      <c r="I78" s="180">
        <v>19.86</v>
      </c>
      <c r="J78" s="179">
        <v>62</v>
      </c>
      <c r="K78" s="180">
        <v>159.16</v>
      </c>
      <c r="L78" s="179">
        <v>87</v>
      </c>
      <c r="M78" s="190">
        <f t="shared" si="1"/>
        <v>282</v>
      </c>
      <c r="N78" s="25"/>
    </row>
    <row r="79" spans="1:14" ht="12.75">
      <c r="A79" t="s">
        <v>1757</v>
      </c>
      <c r="B79" s="197" t="s">
        <v>90</v>
      </c>
      <c r="C79" s="179" t="s">
        <v>894</v>
      </c>
      <c r="D79" s="179">
        <v>2009</v>
      </c>
      <c r="E79" s="180">
        <v>10.12</v>
      </c>
      <c r="F79" s="179">
        <v>43</v>
      </c>
      <c r="G79" s="179">
        <v>313</v>
      </c>
      <c r="H79" s="179">
        <v>66</v>
      </c>
      <c r="I79" s="180">
        <v>14.35</v>
      </c>
      <c r="J79" s="179">
        <v>91</v>
      </c>
      <c r="K79" s="180">
        <v>160.08</v>
      </c>
      <c r="L79" s="179">
        <v>88</v>
      </c>
      <c r="M79" s="190">
        <f t="shared" si="1"/>
        <v>288</v>
      </c>
      <c r="N79" s="25"/>
    </row>
    <row r="80" spans="1:14" ht="12.75">
      <c r="A80" t="s">
        <v>1758</v>
      </c>
      <c r="B80" s="197" t="s">
        <v>452</v>
      </c>
      <c r="C80" s="179" t="s">
        <v>1723</v>
      </c>
      <c r="D80" s="179">
        <v>2009</v>
      </c>
      <c r="E80" s="180">
        <v>10.3</v>
      </c>
      <c r="F80" s="179">
        <v>57</v>
      </c>
      <c r="G80" s="179">
        <v>294</v>
      </c>
      <c r="H80" s="179">
        <v>83</v>
      </c>
      <c r="I80" s="180">
        <v>21.07</v>
      </c>
      <c r="J80" s="179">
        <v>52</v>
      </c>
      <c r="K80" s="180">
        <v>999</v>
      </c>
      <c r="L80" s="179">
        <v>97</v>
      </c>
      <c r="M80" s="190">
        <f t="shared" si="1"/>
        <v>289</v>
      </c>
      <c r="N80" s="25"/>
    </row>
    <row r="81" spans="1:14" ht="12.75">
      <c r="A81" t="s">
        <v>1759</v>
      </c>
      <c r="B81" s="197" t="s">
        <v>1731</v>
      </c>
      <c r="C81" s="179" t="s">
        <v>1723</v>
      </c>
      <c r="D81" s="179">
        <v>2009</v>
      </c>
      <c r="E81" s="180">
        <v>10.32</v>
      </c>
      <c r="F81" s="179">
        <v>61</v>
      </c>
      <c r="G81" s="179">
        <v>316</v>
      </c>
      <c r="H81" s="179">
        <v>63</v>
      </c>
      <c r="I81" s="180">
        <v>15.38</v>
      </c>
      <c r="J81" s="179">
        <v>87</v>
      </c>
      <c r="K81" s="180">
        <v>151.7</v>
      </c>
      <c r="L81" s="179">
        <v>78</v>
      </c>
      <c r="M81" s="190">
        <f t="shared" si="1"/>
        <v>289</v>
      </c>
      <c r="N81" s="25"/>
    </row>
    <row r="82" spans="1:14" ht="12.75">
      <c r="A82" t="s">
        <v>1760</v>
      </c>
      <c r="B82" s="197" t="s">
        <v>195</v>
      </c>
      <c r="C82" s="179" t="s">
        <v>1727</v>
      </c>
      <c r="D82" s="179">
        <v>2009</v>
      </c>
      <c r="E82" s="180">
        <v>10.65</v>
      </c>
      <c r="F82" s="179">
        <v>78</v>
      </c>
      <c r="G82" s="179">
        <v>270</v>
      </c>
      <c r="H82" s="179">
        <v>93</v>
      </c>
      <c r="I82" s="180">
        <v>14.16</v>
      </c>
      <c r="J82" s="179">
        <v>92</v>
      </c>
      <c r="K82" s="180">
        <v>133.32</v>
      </c>
      <c r="L82" s="179">
        <v>26</v>
      </c>
      <c r="M82" s="190">
        <f t="shared" si="1"/>
        <v>289</v>
      </c>
      <c r="N82" s="25"/>
    </row>
    <row r="83" spans="1:14" ht="14.25">
      <c r="A83" t="s">
        <v>1761</v>
      </c>
      <c r="B83" s="198" t="s">
        <v>197</v>
      </c>
      <c r="C83" s="181" t="s">
        <v>1725</v>
      </c>
      <c r="D83" s="181">
        <v>2009</v>
      </c>
      <c r="E83" s="180">
        <v>11.6</v>
      </c>
      <c r="F83" s="179">
        <v>92</v>
      </c>
      <c r="G83" s="179">
        <v>275</v>
      </c>
      <c r="H83" s="179">
        <v>90</v>
      </c>
      <c r="I83" s="180">
        <v>29.65</v>
      </c>
      <c r="J83" s="179">
        <v>13</v>
      </c>
      <c r="K83" s="180">
        <v>170.29</v>
      </c>
      <c r="L83" s="179">
        <v>95</v>
      </c>
      <c r="M83" s="190">
        <f t="shared" si="1"/>
        <v>290</v>
      </c>
      <c r="N83" s="25"/>
    </row>
    <row r="84" spans="1:14" ht="12.75">
      <c r="A84" t="s">
        <v>1762</v>
      </c>
      <c r="B84" s="197" t="s">
        <v>139</v>
      </c>
      <c r="C84" s="179" t="s">
        <v>1727</v>
      </c>
      <c r="D84" s="179">
        <v>2010</v>
      </c>
      <c r="E84" s="179">
        <v>12.19</v>
      </c>
      <c r="F84" s="179">
        <v>95</v>
      </c>
      <c r="G84" s="179">
        <v>278</v>
      </c>
      <c r="H84" s="179">
        <v>87</v>
      </c>
      <c r="I84" s="180">
        <v>28.01</v>
      </c>
      <c r="J84" s="179">
        <v>19</v>
      </c>
      <c r="K84" s="180">
        <v>161.7</v>
      </c>
      <c r="L84" s="179">
        <v>89</v>
      </c>
      <c r="M84" s="190">
        <f t="shared" si="1"/>
        <v>290</v>
      </c>
      <c r="N84" s="25"/>
    </row>
    <row r="85" spans="1:14" ht="12.75">
      <c r="A85" t="s">
        <v>1763</v>
      </c>
      <c r="B85" s="197" t="s">
        <v>181</v>
      </c>
      <c r="C85" s="179" t="s">
        <v>1725</v>
      </c>
      <c r="D85" s="179">
        <v>2009</v>
      </c>
      <c r="E85" s="180">
        <v>10.75</v>
      </c>
      <c r="F85" s="179">
        <v>82</v>
      </c>
      <c r="G85" s="179">
        <v>274</v>
      </c>
      <c r="H85" s="179">
        <v>91</v>
      </c>
      <c r="I85" s="180">
        <v>18.14</v>
      </c>
      <c r="J85" s="179">
        <v>75</v>
      </c>
      <c r="K85" s="180">
        <v>139.74</v>
      </c>
      <c r="L85" s="179">
        <v>43</v>
      </c>
      <c r="M85" s="190">
        <f t="shared" si="1"/>
        <v>291</v>
      </c>
      <c r="N85" s="25"/>
    </row>
    <row r="86" spans="1:14" ht="12.75">
      <c r="A86" t="s">
        <v>1764</v>
      </c>
      <c r="B86" s="197" t="s">
        <v>1732</v>
      </c>
      <c r="C86" s="179" t="s">
        <v>1727</v>
      </c>
      <c r="D86" s="179">
        <v>2010</v>
      </c>
      <c r="E86" s="180">
        <v>10.4</v>
      </c>
      <c r="F86" s="179">
        <v>67</v>
      </c>
      <c r="G86" s="179">
        <v>310</v>
      </c>
      <c r="H86" s="179">
        <v>73</v>
      </c>
      <c r="I86" s="180">
        <v>16.04</v>
      </c>
      <c r="J86" s="179">
        <v>84</v>
      </c>
      <c r="K86" s="180">
        <v>148.8</v>
      </c>
      <c r="L86" s="179">
        <v>70</v>
      </c>
      <c r="M86" s="190">
        <f t="shared" si="1"/>
        <v>294</v>
      </c>
      <c r="N86" s="25"/>
    </row>
    <row r="87" spans="1:14" ht="12.75">
      <c r="A87" t="s">
        <v>1765</v>
      </c>
      <c r="B87" s="197" t="s">
        <v>272</v>
      </c>
      <c r="C87" s="179" t="s">
        <v>894</v>
      </c>
      <c r="D87" s="179">
        <v>2010</v>
      </c>
      <c r="E87" s="180">
        <v>10.5</v>
      </c>
      <c r="F87" s="179">
        <v>72</v>
      </c>
      <c r="G87" s="179">
        <v>310</v>
      </c>
      <c r="H87" s="179">
        <v>72</v>
      </c>
      <c r="I87" s="180">
        <v>17.59</v>
      </c>
      <c r="J87" s="179">
        <v>80</v>
      </c>
      <c r="K87" s="180">
        <v>150.44</v>
      </c>
      <c r="L87" s="179">
        <v>73</v>
      </c>
      <c r="M87" s="190">
        <f t="shared" si="1"/>
        <v>297</v>
      </c>
      <c r="N87" s="25"/>
    </row>
    <row r="88" spans="1:14" ht="12.75">
      <c r="A88" t="s">
        <v>1766</v>
      </c>
      <c r="B88" s="197" t="s">
        <v>264</v>
      </c>
      <c r="C88" s="179" t="s">
        <v>894</v>
      </c>
      <c r="D88" s="179">
        <v>2010</v>
      </c>
      <c r="E88" s="180">
        <v>10.31</v>
      </c>
      <c r="F88" s="179">
        <v>59</v>
      </c>
      <c r="G88" s="179">
        <v>297</v>
      </c>
      <c r="H88" s="179">
        <v>81</v>
      </c>
      <c r="I88" s="180">
        <v>13.19</v>
      </c>
      <c r="J88" s="179">
        <v>94</v>
      </c>
      <c r="K88" s="180">
        <v>146.87</v>
      </c>
      <c r="L88" s="179">
        <v>64</v>
      </c>
      <c r="M88" s="190">
        <f t="shared" si="1"/>
        <v>298</v>
      </c>
      <c r="N88" s="25"/>
    </row>
    <row r="89" spans="1:14" ht="12.75">
      <c r="A89" t="s">
        <v>1767</v>
      </c>
      <c r="B89" s="197" t="s">
        <v>844</v>
      </c>
      <c r="C89" s="179" t="s">
        <v>1723</v>
      </c>
      <c r="D89" s="179">
        <v>2010</v>
      </c>
      <c r="E89" s="180">
        <v>10.69</v>
      </c>
      <c r="F89" s="179">
        <v>80</v>
      </c>
      <c r="G89" s="179">
        <v>314</v>
      </c>
      <c r="H89" s="179">
        <v>65</v>
      </c>
      <c r="I89" s="180">
        <v>18.23</v>
      </c>
      <c r="J89" s="179">
        <v>74</v>
      </c>
      <c r="K89" s="180">
        <v>152.4</v>
      </c>
      <c r="L89" s="179">
        <v>81</v>
      </c>
      <c r="M89" s="190">
        <f t="shared" si="1"/>
        <v>300</v>
      </c>
      <c r="N89" s="25"/>
    </row>
    <row r="90" spans="1:14" ht="12.75">
      <c r="A90" t="s">
        <v>1768</v>
      </c>
      <c r="B90" s="197" t="s">
        <v>173</v>
      </c>
      <c r="C90" s="179" t="s">
        <v>1727</v>
      </c>
      <c r="D90" s="179">
        <v>2010</v>
      </c>
      <c r="E90" s="180">
        <v>10.77</v>
      </c>
      <c r="F90" s="179">
        <v>84</v>
      </c>
      <c r="G90" s="179">
        <v>295</v>
      </c>
      <c r="H90" s="179">
        <v>82</v>
      </c>
      <c r="I90" s="180">
        <v>14.8</v>
      </c>
      <c r="J90" s="179">
        <v>90</v>
      </c>
      <c r="K90" s="180">
        <v>140.04</v>
      </c>
      <c r="L90" s="179">
        <v>45</v>
      </c>
      <c r="M90" s="190">
        <f t="shared" si="1"/>
        <v>301</v>
      </c>
      <c r="N90" s="25"/>
    </row>
    <row r="91" spans="1:14" ht="12.75">
      <c r="A91" t="s">
        <v>1769</v>
      </c>
      <c r="B91" s="197" t="s">
        <v>175</v>
      </c>
      <c r="C91" s="179" t="s">
        <v>1089</v>
      </c>
      <c r="D91" s="179">
        <v>2009</v>
      </c>
      <c r="E91" s="180">
        <v>10.88</v>
      </c>
      <c r="F91" s="179">
        <v>86</v>
      </c>
      <c r="G91" s="179">
        <v>292</v>
      </c>
      <c r="H91" s="179">
        <v>85</v>
      </c>
      <c r="I91" s="180">
        <v>18.75</v>
      </c>
      <c r="J91" s="179">
        <v>71</v>
      </c>
      <c r="K91" s="180">
        <v>147.55</v>
      </c>
      <c r="L91" s="179">
        <v>66</v>
      </c>
      <c r="M91" s="190">
        <f t="shared" si="1"/>
        <v>308</v>
      </c>
      <c r="N91" s="25"/>
    </row>
    <row r="92" spans="1:14" ht="12.75">
      <c r="A92" t="s">
        <v>1770</v>
      </c>
      <c r="B92" s="197" t="s">
        <v>848</v>
      </c>
      <c r="C92" s="179" t="s">
        <v>1727</v>
      </c>
      <c r="D92" s="179">
        <v>2010</v>
      </c>
      <c r="E92" s="180">
        <v>10.69</v>
      </c>
      <c r="F92" s="179">
        <v>80</v>
      </c>
      <c r="G92" s="179">
        <v>277</v>
      </c>
      <c r="H92" s="179">
        <v>88</v>
      </c>
      <c r="I92" s="180">
        <v>15.17</v>
      </c>
      <c r="J92" s="179">
        <v>88</v>
      </c>
      <c r="K92" s="180">
        <v>144.7</v>
      </c>
      <c r="L92" s="179">
        <v>56</v>
      </c>
      <c r="M92" s="190">
        <f t="shared" si="1"/>
        <v>312</v>
      </c>
      <c r="N92" s="25"/>
    </row>
    <row r="93" spans="1:14" ht="12.75">
      <c r="A93" t="s">
        <v>1771</v>
      </c>
      <c r="B93" s="197" t="s">
        <v>220</v>
      </c>
      <c r="C93" s="179" t="s">
        <v>1727</v>
      </c>
      <c r="D93" s="179">
        <v>2009</v>
      </c>
      <c r="E93" s="179">
        <v>11.87</v>
      </c>
      <c r="F93" s="179">
        <v>93</v>
      </c>
      <c r="G93" s="179">
        <v>304</v>
      </c>
      <c r="H93" s="179">
        <v>77</v>
      </c>
      <c r="I93" s="180">
        <v>18.85</v>
      </c>
      <c r="J93" s="179">
        <v>69</v>
      </c>
      <c r="K93" s="180">
        <v>152.34</v>
      </c>
      <c r="L93" s="179">
        <v>80</v>
      </c>
      <c r="M93" s="190">
        <f t="shared" si="1"/>
        <v>319</v>
      </c>
      <c r="N93" s="25"/>
    </row>
    <row r="94" spans="1:14" ht="12.75">
      <c r="A94" t="s">
        <v>1772</v>
      </c>
      <c r="B94" s="197" t="s">
        <v>117</v>
      </c>
      <c r="C94" s="179" t="s">
        <v>1089</v>
      </c>
      <c r="D94" s="179">
        <v>2009</v>
      </c>
      <c r="E94" s="180">
        <v>10.45</v>
      </c>
      <c r="F94" s="179">
        <v>69</v>
      </c>
      <c r="G94" s="179">
        <v>301</v>
      </c>
      <c r="H94" s="179">
        <v>80</v>
      </c>
      <c r="I94" s="180">
        <v>18.05</v>
      </c>
      <c r="J94" s="179">
        <v>77</v>
      </c>
      <c r="K94" s="180">
        <v>172.49</v>
      </c>
      <c r="L94" s="179">
        <v>96</v>
      </c>
      <c r="M94" s="190">
        <f t="shared" si="1"/>
        <v>322</v>
      </c>
      <c r="N94" s="25"/>
    </row>
    <row r="95" spans="1:14" ht="12.75">
      <c r="A95" t="s">
        <v>1773</v>
      </c>
      <c r="B95" s="197" t="s">
        <v>120</v>
      </c>
      <c r="C95" s="179" t="s">
        <v>1727</v>
      </c>
      <c r="D95" s="179">
        <v>2010</v>
      </c>
      <c r="E95" s="180">
        <v>11.38</v>
      </c>
      <c r="F95" s="179">
        <v>91</v>
      </c>
      <c r="G95" s="179">
        <v>266</v>
      </c>
      <c r="H95" s="179">
        <v>95</v>
      </c>
      <c r="I95" s="180">
        <v>19.9</v>
      </c>
      <c r="J95" s="179">
        <v>61</v>
      </c>
      <c r="K95" s="180">
        <v>151.3</v>
      </c>
      <c r="L95" s="179">
        <v>76</v>
      </c>
      <c r="M95" s="190">
        <f t="shared" si="1"/>
        <v>323</v>
      </c>
      <c r="N95" s="25"/>
    </row>
    <row r="96" spans="1:14" ht="12.75">
      <c r="A96" t="s">
        <v>1774</v>
      </c>
      <c r="B96" s="197" t="s">
        <v>885</v>
      </c>
      <c r="C96" s="179" t="s">
        <v>1727</v>
      </c>
      <c r="D96" s="179">
        <v>2010</v>
      </c>
      <c r="E96" s="180">
        <v>10.94</v>
      </c>
      <c r="F96" s="179">
        <v>88</v>
      </c>
      <c r="G96" s="179">
        <v>273</v>
      </c>
      <c r="H96" s="179">
        <v>92</v>
      </c>
      <c r="I96" s="180">
        <v>18.47</v>
      </c>
      <c r="J96" s="179">
        <v>72</v>
      </c>
      <c r="K96" s="180">
        <v>151.25</v>
      </c>
      <c r="L96" s="179">
        <v>75</v>
      </c>
      <c r="M96" s="190">
        <f t="shared" si="1"/>
        <v>327</v>
      </c>
      <c r="N96" s="25"/>
    </row>
    <row r="97" spans="1:14" ht="12.75">
      <c r="A97" t="s">
        <v>1775</v>
      </c>
      <c r="B97" s="197" t="s">
        <v>891</v>
      </c>
      <c r="C97" s="179" t="s">
        <v>1726</v>
      </c>
      <c r="D97" s="179">
        <v>2009</v>
      </c>
      <c r="E97" s="180">
        <v>11.08</v>
      </c>
      <c r="F97" s="179">
        <v>90</v>
      </c>
      <c r="G97" s="179">
        <v>291</v>
      </c>
      <c r="H97" s="179">
        <v>86</v>
      </c>
      <c r="I97" s="180">
        <v>16.43</v>
      </c>
      <c r="J97" s="179">
        <v>82</v>
      </c>
      <c r="K97" s="180">
        <v>158.87</v>
      </c>
      <c r="L97" s="179">
        <v>86</v>
      </c>
      <c r="M97" s="190">
        <f t="shared" si="1"/>
        <v>344</v>
      </c>
      <c r="N97" s="25"/>
    </row>
    <row r="98" spans="1:14" ht="12.75">
      <c r="A98" t="s">
        <v>1776</v>
      </c>
      <c r="B98" s="197" t="s">
        <v>941</v>
      </c>
      <c r="C98" s="179" t="s">
        <v>1723</v>
      </c>
      <c r="D98" s="179">
        <v>2009</v>
      </c>
      <c r="E98" s="180">
        <v>10.81</v>
      </c>
      <c r="F98" s="179">
        <v>85</v>
      </c>
      <c r="G98" s="179">
        <v>268</v>
      </c>
      <c r="H98" s="179">
        <v>94</v>
      </c>
      <c r="I98" s="180">
        <v>15.5</v>
      </c>
      <c r="J98" s="179">
        <v>86</v>
      </c>
      <c r="K98" s="180">
        <v>156.13</v>
      </c>
      <c r="L98" s="179">
        <v>84</v>
      </c>
      <c r="M98" s="190">
        <f t="shared" si="1"/>
        <v>349</v>
      </c>
      <c r="N98" s="25"/>
    </row>
    <row r="99" spans="1:14" ht="12.75">
      <c r="A99" t="s">
        <v>1777</v>
      </c>
      <c r="B99" s="197" t="s">
        <v>200</v>
      </c>
      <c r="C99" s="179" t="s">
        <v>1727</v>
      </c>
      <c r="D99" s="179">
        <v>2010</v>
      </c>
      <c r="E99" s="180">
        <v>12.09</v>
      </c>
      <c r="F99" s="179">
        <v>94</v>
      </c>
      <c r="G99" s="179">
        <v>224</v>
      </c>
      <c r="H99" s="179">
        <v>96</v>
      </c>
      <c r="I99" s="180">
        <v>10.94</v>
      </c>
      <c r="J99" s="179">
        <v>96</v>
      </c>
      <c r="K99" s="180">
        <v>167.72</v>
      </c>
      <c r="L99" s="179">
        <v>93</v>
      </c>
      <c r="M99" s="190">
        <f t="shared" si="1"/>
        <v>379</v>
      </c>
      <c r="N99" s="25"/>
    </row>
    <row r="100" spans="1:14" ht="13.5" thickBot="1">
      <c r="A100" t="s">
        <v>1778</v>
      </c>
      <c r="B100" s="199" t="s">
        <v>141</v>
      </c>
      <c r="C100" s="188" t="s">
        <v>1727</v>
      </c>
      <c r="D100" s="188">
        <v>2010</v>
      </c>
      <c r="E100" s="189">
        <v>12.52</v>
      </c>
      <c r="F100" s="188">
        <v>96</v>
      </c>
      <c r="G100" s="188">
        <v>218</v>
      </c>
      <c r="H100" s="188">
        <v>97</v>
      </c>
      <c r="I100" s="189">
        <v>9.48</v>
      </c>
      <c r="J100" s="188">
        <v>97</v>
      </c>
      <c r="K100" s="189">
        <v>167.36</v>
      </c>
      <c r="L100" s="188">
        <v>92</v>
      </c>
      <c r="M100" s="191">
        <f t="shared" si="1"/>
        <v>382</v>
      </c>
      <c r="N100" s="25"/>
    </row>
    <row r="101" spans="3:14" s="74" customFormat="1" ht="13.5" thickBot="1">
      <c r="C101" s="192"/>
      <c r="D101" s="192"/>
      <c r="E101" s="193"/>
      <c r="F101" s="192"/>
      <c r="G101" s="192"/>
      <c r="H101" s="192"/>
      <c r="I101" s="193"/>
      <c r="J101" s="192"/>
      <c r="K101" s="192"/>
      <c r="L101" s="192"/>
      <c r="M101" s="192"/>
      <c r="N101" s="192"/>
    </row>
    <row r="102" spans="1:14" ht="15.75" thickBot="1">
      <c r="A102" s="182"/>
      <c r="B102" s="182" t="s">
        <v>1749</v>
      </c>
      <c r="C102" s="182"/>
      <c r="D102" s="183"/>
      <c r="E102" s="215" t="s">
        <v>1268</v>
      </c>
      <c r="F102" s="216"/>
      <c r="G102" s="216" t="s">
        <v>1270</v>
      </c>
      <c r="H102" s="216"/>
      <c r="I102" s="216" t="s">
        <v>1499</v>
      </c>
      <c r="J102" s="216"/>
      <c r="K102" s="216" t="s">
        <v>1779</v>
      </c>
      <c r="L102" s="217"/>
      <c r="M102" s="184" t="s">
        <v>1745</v>
      </c>
      <c r="N102" s="185" t="s">
        <v>1746</v>
      </c>
    </row>
    <row r="103" spans="1:14" ht="12.75">
      <c r="A103" t="s">
        <v>0</v>
      </c>
      <c r="B103" s="195" t="s">
        <v>347</v>
      </c>
      <c r="C103" s="186" t="s">
        <v>1725</v>
      </c>
      <c r="D103" s="186">
        <v>2010</v>
      </c>
      <c r="E103" s="187">
        <v>9.33</v>
      </c>
      <c r="F103" s="186">
        <v>1</v>
      </c>
      <c r="G103" s="186">
        <v>404</v>
      </c>
      <c r="H103" s="186">
        <v>4</v>
      </c>
      <c r="I103" s="187">
        <v>43.2</v>
      </c>
      <c r="J103" s="186">
        <v>3</v>
      </c>
      <c r="K103" s="187">
        <v>124.69</v>
      </c>
      <c r="L103" s="186">
        <v>4</v>
      </c>
      <c r="M103" s="196">
        <f aca="true" t="shared" si="2" ref="M103:M166">SUM(F103+H103+J103+L103)</f>
        <v>12</v>
      </c>
      <c r="N103" s="25">
        <v>60</v>
      </c>
    </row>
    <row r="104" spans="1:14" ht="12.75">
      <c r="A104" t="s">
        <v>15</v>
      </c>
      <c r="B104" s="197" t="s">
        <v>510</v>
      </c>
      <c r="C104" s="179" t="s">
        <v>1725</v>
      </c>
      <c r="D104" s="179">
        <v>2009</v>
      </c>
      <c r="E104" s="180">
        <v>9.8</v>
      </c>
      <c r="F104" s="179">
        <v>13</v>
      </c>
      <c r="G104" s="179">
        <v>388</v>
      </c>
      <c r="H104" s="179">
        <v>10</v>
      </c>
      <c r="I104" s="180">
        <v>47.85</v>
      </c>
      <c r="J104" s="179">
        <v>1</v>
      </c>
      <c r="K104" s="180">
        <v>124.46</v>
      </c>
      <c r="L104" s="179">
        <v>3</v>
      </c>
      <c r="M104" s="190">
        <f t="shared" si="2"/>
        <v>27</v>
      </c>
      <c r="N104" s="25">
        <v>58</v>
      </c>
    </row>
    <row r="105" spans="1:14" ht="12.75">
      <c r="A105" t="s">
        <v>16</v>
      </c>
      <c r="B105" s="197" t="s">
        <v>667</v>
      </c>
      <c r="C105" s="179" t="s">
        <v>939</v>
      </c>
      <c r="D105" s="179">
        <v>2009</v>
      </c>
      <c r="E105" s="180">
        <v>9.67</v>
      </c>
      <c r="F105" s="179">
        <v>9</v>
      </c>
      <c r="G105" s="179">
        <v>395</v>
      </c>
      <c r="H105" s="179">
        <v>9</v>
      </c>
      <c r="I105" s="180">
        <v>41.66</v>
      </c>
      <c r="J105" s="179">
        <v>4</v>
      </c>
      <c r="K105" s="180">
        <v>132.5</v>
      </c>
      <c r="L105" s="179">
        <v>14</v>
      </c>
      <c r="M105" s="190">
        <f t="shared" si="2"/>
        <v>36</v>
      </c>
      <c r="N105" s="25">
        <v>56</v>
      </c>
    </row>
    <row r="106" spans="1:14" ht="14.25">
      <c r="A106" t="s">
        <v>17</v>
      </c>
      <c r="B106" s="197" t="s">
        <v>281</v>
      </c>
      <c r="C106" s="179" t="s">
        <v>1727</v>
      </c>
      <c r="D106" s="179">
        <v>2010</v>
      </c>
      <c r="E106" s="179">
        <v>9.71</v>
      </c>
      <c r="F106" s="179">
        <v>11</v>
      </c>
      <c r="G106" s="179">
        <v>365</v>
      </c>
      <c r="H106" s="179">
        <v>14</v>
      </c>
      <c r="I106" s="180">
        <v>34.7</v>
      </c>
      <c r="J106" s="179">
        <v>12</v>
      </c>
      <c r="K106" s="180">
        <v>126.92</v>
      </c>
      <c r="L106" s="179">
        <v>6</v>
      </c>
      <c r="M106" s="200">
        <f t="shared" si="2"/>
        <v>43</v>
      </c>
      <c r="N106" s="25">
        <v>54</v>
      </c>
    </row>
    <row r="107" spans="1:14" ht="12.75">
      <c r="A107" t="s">
        <v>18</v>
      </c>
      <c r="B107" s="197" t="s">
        <v>525</v>
      </c>
      <c r="C107" s="179" t="s">
        <v>894</v>
      </c>
      <c r="D107" s="179">
        <v>2010</v>
      </c>
      <c r="E107" s="179">
        <v>9.68</v>
      </c>
      <c r="F107" s="179">
        <v>10</v>
      </c>
      <c r="G107" s="179">
        <v>343</v>
      </c>
      <c r="H107" s="179">
        <v>30</v>
      </c>
      <c r="I107" s="180">
        <v>38.5</v>
      </c>
      <c r="J107" s="179">
        <v>5</v>
      </c>
      <c r="K107" s="180">
        <v>124.78</v>
      </c>
      <c r="L107" s="179">
        <v>5</v>
      </c>
      <c r="M107" s="190">
        <f t="shared" si="2"/>
        <v>50</v>
      </c>
      <c r="N107" s="25">
        <v>52</v>
      </c>
    </row>
    <row r="108" spans="1:14" ht="12.75">
      <c r="A108" t="s">
        <v>19</v>
      </c>
      <c r="B108" s="197" t="s">
        <v>352</v>
      </c>
      <c r="C108" s="179" t="s">
        <v>1727</v>
      </c>
      <c r="D108" s="179">
        <v>2009</v>
      </c>
      <c r="E108" s="180">
        <v>9.4</v>
      </c>
      <c r="F108" s="179">
        <v>3</v>
      </c>
      <c r="G108" s="179">
        <v>406</v>
      </c>
      <c r="H108" s="179">
        <v>3</v>
      </c>
      <c r="I108" s="180">
        <v>29.82</v>
      </c>
      <c r="J108" s="179">
        <v>17</v>
      </c>
      <c r="K108" s="180">
        <v>138.91</v>
      </c>
      <c r="L108" s="179">
        <v>28</v>
      </c>
      <c r="M108" s="190">
        <f t="shared" si="2"/>
        <v>51</v>
      </c>
      <c r="N108" s="25">
        <v>50</v>
      </c>
    </row>
    <row r="109" spans="1:14" ht="12.75">
      <c r="A109" t="s">
        <v>20</v>
      </c>
      <c r="B109" s="197" t="s">
        <v>963</v>
      </c>
      <c r="C109" s="179" t="s">
        <v>1723</v>
      </c>
      <c r="D109" s="179">
        <v>2009</v>
      </c>
      <c r="E109" s="180">
        <v>9.43</v>
      </c>
      <c r="F109" s="179">
        <v>5</v>
      </c>
      <c r="G109" s="179">
        <v>399</v>
      </c>
      <c r="H109" s="179">
        <v>6</v>
      </c>
      <c r="I109" s="180">
        <v>34.95</v>
      </c>
      <c r="J109" s="179">
        <v>10</v>
      </c>
      <c r="K109" s="180">
        <v>139.71</v>
      </c>
      <c r="L109" s="179">
        <v>30</v>
      </c>
      <c r="M109" s="190">
        <f t="shared" si="2"/>
        <v>51</v>
      </c>
      <c r="N109" s="25">
        <v>48</v>
      </c>
    </row>
    <row r="110" spans="1:14" ht="12.75">
      <c r="A110" t="s">
        <v>21</v>
      </c>
      <c r="B110" s="197" t="s">
        <v>895</v>
      </c>
      <c r="C110" s="179" t="s">
        <v>1723</v>
      </c>
      <c r="D110" s="179">
        <v>2009</v>
      </c>
      <c r="E110" s="179">
        <v>9.65</v>
      </c>
      <c r="F110" s="179">
        <v>8</v>
      </c>
      <c r="G110" s="179">
        <v>361</v>
      </c>
      <c r="H110" s="179">
        <v>15</v>
      </c>
      <c r="I110" s="180">
        <v>34.3</v>
      </c>
      <c r="J110" s="179">
        <v>13</v>
      </c>
      <c r="K110" s="180">
        <v>133.68</v>
      </c>
      <c r="L110" s="179">
        <v>15</v>
      </c>
      <c r="M110" s="190">
        <f t="shared" si="2"/>
        <v>51</v>
      </c>
      <c r="N110" s="25">
        <v>46</v>
      </c>
    </row>
    <row r="111" spans="1:14" ht="12.75">
      <c r="A111" t="s">
        <v>744</v>
      </c>
      <c r="B111" s="197" t="s">
        <v>309</v>
      </c>
      <c r="C111" s="179" t="s">
        <v>1089</v>
      </c>
      <c r="D111" s="179">
        <v>2009</v>
      </c>
      <c r="E111" s="180">
        <v>9.48</v>
      </c>
      <c r="F111" s="179">
        <v>7</v>
      </c>
      <c r="G111" s="179">
        <v>416</v>
      </c>
      <c r="H111" s="179">
        <v>1</v>
      </c>
      <c r="I111" s="180">
        <v>34.72</v>
      </c>
      <c r="J111" s="179">
        <v>11</v>
      </c>
      <c r="K111" s="180">
        <v>140.34</v>
      </c>
      <c r="L111" s="179">
        <v>33</v>
      </c>
      <c r="M111" s="190">
        <f t="shared" si="2"/>
        <v>52</v>
      </c>
      <c r="N111" s="25">
        <v>44</v>
      </c>
    </row>
    <row r="112" spans="1:14" ht="12.75">
      <c r="A112" t="s">
        <v>745</v>
      </c>
      <c r="B112" s="197" t="s">
        <v>519</v>
      </c>
      <c r="C112" s="179" t="s">
        <v>1726</v>
      </c>
      <c r="D112" s="179">
        <v>2009</v>
      </c>
      <c r="E112" s="180">
        <v>10.17</v>
      </c>
      <c r="F112" s="179">
        <v>24</v>
      </c>
      <c r="G112" s="179">
        <v>401</v>
      </c>
      <c r="H112" s="179">
        <v>5</v>
      </c>
      <c r="I112" s="180">
        <v>36.22</v>
      </c>
      <c r="J112" s="179">
        <v>7</v>
      </c>
      <c r="K112" s="180">
        <v>134.77</v>
      </c>
      <c r="L112" s="179">
        <v>19</v>
      </c>
      <c r="M112" s="190">
        <f t="shared" si="2"/>
        <v>55</v>
      </c>
      <c r="N112" s="25">
        <v>42</v>
      </c>
    </row>
    <row r="113" spans="1:14" ht="12.75">
      <c r="A113" t="s">
        <v>746</v>
      </c>
      <c r="B113" s="197" t="s">
        <v>1153</v>
      </c>
      <c r="C113" s="179" t="s">
        <v>894</v>
      </c>
      <c r="D113" s="179">
        <v>2010</v>
      </c>
      <c r="E113" s="180">
        <v>9.47</v>
      </c>
      <c r="F113" s="179">
        <v>6</v>
      </c>
      <c r="G113" s="179">
        <v>379</v>
      </c>
      <c r="H113" s="179">
        <v>11</v>
      </c>
      <c r="I113" s="180">
        <v>26.24</v>
      </c>
      <c r="J113" s="179">
        <v>32</v>
      </c>
      <c r="K113" s="180">
        <v>135.69</v>
      </c>
      <c r="L113" s="179">
        <v>21</v>
      </c>
      <c r="M113" s="190">
        <f t="shared" si="2"/>
        <v>70</v>
      </c>
      <c r="N113" s="25">
        <v>40</v>
      </c>
    </row>
    <row r="114" spans="1:14" ht="12.75">
      <c r="A114" t="s">
        <v>747</v>
      </c>
      <c r="B114" s="197" t="s">
        <v>855</v>
      </c>
      <c r="C114" s="179" t="s">
        <v>1725</v>
      </c>
      <c r="D114" s="179">
        <v>2010</v>
      </c>
      <c r="E114" s="180">
        <v>10.26</v>
      </c>
      <c r="F114" s="179">
        <v>30</v>
      </c>
      <c r="G114" s="179">
        <v>350</v>
      </c>
      <c r="H114" s="179">
        <v>25</v>
      </c>
      <c r="I114" s="180">
        <v>32.65</v>
      </c>
      <c r="J114" s="179">
        <v>14</v>
      </c>
      <c r="K114" s="180">
        <v>119.14</v>
      </c>
      <c r="L114" s="179">
        <v>1</v>
      </c>
      <c r="M114" s="190">
        <f t="shared" si="2"/>
        <v>70</v>
      </c>
      <c r="N114" s="25">
        <v>39</v>
      </c>
    </row>
    <row r="115" spans="1:14" ht="12.75">
      <c r="A115" t="s">
        <v>748</v>
      </c>
      <c r="B115" s="197" t="s">
        <v>287</v>
      </c>
      <c r="C115" s="179" t="s">
        <v>1727</v>
      </c>
      <c r="D115" s="179">
        <v>2009</v>
      </c>
      <c r="E115" s="180">
        <v>9.94</v>
      </c>
      <c r="F115" s="179">
        <v>17</v>
      </c>
      <c r="G115" s="179">
        <v>331</v>
      </c>
      <c r="H115" s="179">
        <v>39</v>
      </c>
      <c r="I115" s="180">
        <v>31.62</v>
      </c>
      <c r="J115" s="179">
        <v>16</v>
      </c>
      <c r="K115" s="180">
        <v>126.96</v>
      </c>
      <c r="L115" s="179">
        <v>7</v>
      </c>
      <c r="M115" s="190">
        <f t="shared" si="2"/>
        <v>79</v>
      </c>
      <c r="N115" s="25">
        <v>38</v>
      </c>
    </row>
    <row r="116" spans="1:14" ht="12.75">
      <c r="A116" t="s">
        <v>749</v>
      </c>
      <c r="B116" s="197" t="s">
        <v>315</v>
      </c>
      <c r="C116" s="179" t="s">
        <v>1727</v>
      </c>
      <c r="D116" s="179">
        <v>2009</v>
      </c>
      <c r="E116" s="180">
        <v>10.33</v>
      </c>
      <c r="F116" s="179">
        <v>35</v>
      </c>
      <c r="G116" s="179">
        <v>361</v>
      </c>
      <c r="H116" s="179">
        <v>16</v>
      </c>
      <c r="I116" s="180">
        <v>28.8</v>
      </c>
      <c r="J116" s="179">
        <v>20</v>
      </c>
      <c r="K116" s="180">
        <v>128.24</v>
      </c>
      <c r="L116" s="179">
        <v>9</v>
      </c>
      <c r="M116" s="190">
        <f t="shared" si="2"/>
        <v>80</v>
      </c>
      <c r="N116" s="25">
        <v>37</v>
      </c>
    </row>
    <row r="117" spans="1:14" ht="12.75">
      <c r="A117" t="s">
        <v>750</v>
      </c>
      <c r="B117" s="197" t="s">
        <v>1733</v>
      </c>
      <c r="C117" s="179" t="s">
        <v>1725</v>
      </c>
      <c r="D117" s="179">
        <v>2009</v>
      </c>
      <c r="E117" s="180">
        <v>9.98</v>
      </c>
      <c r="F117" s="179">
        <v>19</v>
      </c>
      <c r="G117" s="179">
        <v>398</v>
      </c>
      <c r="H117" s="179">
        <v>8</v>
      </c>
      <c r="I117" s="180">
        <v>37.05</v>
      </c>
      <c r="J117" s="179">
        <v>6</v>
      </c>
      <c r="K117" s="180">
        <v>146.26</v>
      </c>
      <c r="L117" s="179">
        <v>51</v>
      </c>
      <c r="M117" s="190">
        <f t="shared" si="2"/>
        <v>84</v>
      </c>
      <c r="N117" s="25">
        <v>36</v>
      </c>
    </row>
    <row r="118" spans="1:14" ht="12.75">
      <c r="A118" t="s">
        <v>751</v>
      </c>
      <c r="B118" s="197" t="s">
        <v>917</v>
      </c>
      <c r="C118" s="179" t="s">
        <v>1723</v>
      </c>
      <c r="D118" s="179">
        <v>2010</v>
      </c>
      <c r="E118" s="180">
        <v>9.84</v>
      </c>
      <c r="F118" s="179">
        <v>14</v>
      </c>
      <c r="G118" s="179">
        <v>358</v>
      </c>
      <c r="H118" s="179">
        <v>19</v>
      </c>
      <c r="I118" s="180">
        <v>26.78</v>
      </c>
      <c r="J118" s="179">
        <v>28</v>
      </c>
      <c r="K118" s="180">
        <v>137.57</v>
      </c>
      <c r="L118" s="179">
        <v>25</v>
      </c>
      <c r="M118" s="190">
        <f t="shared" si="2"/>
        <v>86</v>
      </c>
      <c r="N118" s="25">
        <v>35</v>
      </c>
    </row>
    <row r="119" spans="1:14" ht="12.75">
      <c r="A119" t="s">
        <v>752</v>
      </c>
      <c r="B119" s="197" t="s">
        <v>332</v>
      </c>
      <c r="C119" s="179" t="s">
        <v>1723</v>
      </c>
      <c r="D119" s="179">
        <v>2009</v>
      </c>
      <c r="E119" s="179">
        <v>9.89</v>
      </c>
      <c r="F119" s="179">
        <v>16</v>
      </c>
      <c r="G119" s="179">
        <v>377</v>
      </c>
      <c r="H119" s="179">
        <v>12</v>
      </c>
      <c r="I119" s="180">
        <v>29.12</v>
      </c>
      <c r="J119" s="179">
        <v>19</v>
      </c>
      <c r="K119" s="180">
        <v>141.66</v>
      </c>
      <c r="L119" s="179">
        <v>40</v>
      </c>
      <c r="M119" s="190">
        <f t="shared" si="2"/>
        <v>87</v>
      </c>
      <c r="N119" s="25">
        <v>34</v>
      </c>
    </row>
    <row r="120" spans="1:14" ht="12.75">
      <c r="A120" t="s">
        <v>753</v>
      </c>
      <c r="B120" s="197" t="s">
        <v>544</v>
      </c>
      <c r="C120" s="179" t="s">
        <v>939</v>
      </c>
      <c r="D120" s="179">
        <v>2009</v>
      </c>
      <c r="E120" s="180">
        <v>10.25</v>
      </c>
      <c r="F120" s="179">
        <v>28</v>
      </c>
      <c r="G120" s="179">
        <v>356</v>
      </c>
      <c r="H120" s="179">
        <v>20</v>
      </c>
      <c r="I120" s="180">
        <v>28.22</v>
      </c>
      <c r="J120" s="179">
        <v>22</v>
      </c>
      <c r="K120" s="180">
        <v>134.45</v>
      </c>
      <c r="L120" s="179">
        <v>18</v>
      </c>
      <c r="M120" s="190">
        <f t="shared" si="2"/>
        <v>88</v>
      </c>
      <c r="N120" s="25">
        <v>33</v>
      </c>
    </row>
    <row r="121" spans="1:14" ht="12.75">
      <c r="A121" t="s">
        <v>754</v>
      </c>
      <c r="B121" s="197" t="s">
        <v>350</v>
      </c>
      <c r="C121" s="179" t="s">
        <v>1725</v>
      </c>
      <c r="D121" s="179">
        <v>2010</v>
      </c>
      <c r="E121" s="180">
        <v>9.42</v>
      </c>
      <c r="F121" s="179">
        <v>4</v>
      </c>
      <c r="G121" s="179">
        <v>414</v>
      </c>
      <c r="H121" s="179">
        <v>2</v>
      </c>
      <c r="I121" s="180">
        <v>27.98</v>
      </c>
      <c r="J121" s="179">
        <v>23</v>
      </c>
      <c r="K121" s="180">
        <v>159.57</v>
      </c>
      <c r="L121" s="179">
        <v>63</v>
      </c>
      <c r="M121" s="190">
        <f t="shared" si="2"/>
        <v>92</v>
      </c>
      <c r="N121" s="25">
        <v>32</v>
      </c>
    </row>
    <row r="122" spans="1:14" ht="12.75">
      <c r="A122" t="s">
        <v>755</v>
      </c>
      <c r="B122" s="197" t="s">
        <v>330</v>
      </c>
      <c r="C122" s="179" t="s">
        <v>1727</v>
      </c>
      <c r="D122" s="179">
        <v>2009</v>
      </c>
      <c r="E122" s="180">
        <v>10.38</v>
      </c>
      <c r="F122" s="179">
        <v>38</v>
      </c>
      <c r="G122" s="179">
        <v>398</v>
      </c>
      <c r="H122" s="179">
        <v>7</v>
      </c>
      <c r="I122" s="180">
        <v>25.7</v>
      </c>
      <c r="J122" s="179">
        <v>36</v>
      </c>
      <c r="K122" s="180">
        <v>134.3</v>
      </c>
      <c r="L122" s="179">
        <v>17</v>
      </c>
      <c r="M122" s="190">
        <f t="shared" si="2"/>
        <v>98</v>
      </c>
      <c r="N122" s="25">
        <v>31</v>
      </c>
    </row>
    <row r="123" spans="1:14" ht="12.75">
      <c r="A123" t="s">
        <v>756</v>
      </c>
      <c r="B123" s="197" t="s">
        <v>363</v>
      </c>
      <c r="C123" s="179" t="s">
        <v>1727</v>
      </c>
      <c r="D123" s="179">
        <v>2009</v>
      </c>
      <c r="E123" s="180">
        <v>9.84</v>
      </c>
      <c r="F123" s="179">
        <v>14</v>
      </c>
      <c r="G123" s="179">
        <v>350</v>
      </c>
      <c r="H123" s="179">
        <v>26</v>
      </c>
      <c r="I123" s="180">
        <v>22.55</v>
      </c>
      <c r="J123" s="179">
        <v>56</v>
      </c>
      <c r="K123" s="180">
        <v>127.65</v>
      </c>
      <c r="L123" s="179">
        <v>8</v>
      </c>
      <c r="M123" s="190">
        <f t="shared" si="2"/>
        <v>104</v>
      </c>
      <c r="N123" s="25">
        <v>30</v>
      </c>
    </row>
    <row r="124" spans="1:14" ht="12.75">
      <c r="A124" t="s">
        <v>757</v>
      </c>
      <c r="B124" s="197" t="s">
        <v>1734</v>
      </c>
      <c r="C124" s="179" t="s">
        <v>894</v>
      </c>
      <c r="D124" s="179">
        <v>2009</v>
      </c>
      <c r="E124" s="180">
        <v>9.97</v>
      </c>
      <c r="F124" s="179">
        <v>18</v>
      </c>
      <c r="G124" s="179">
        <v>352</v>
      </c>
      <c r="H124" s="179">
        <v>24</v>
      </c>
      <c r="I124" s="180">
        <v>20.4</v>
      </c>
      <c r="J124" s="179">
        <v>62</v>
      </c>
      <c r="K124" s="180">
        <v>122.53</v>
      </c>
      <c r="L124" s="179">
        <v>2</v>
      </c>
      <c r="M124" s="190">
        <f t="shared" si="2"/>
        <v>106</v>
      </c>
      <c r="N124" s="25">
        <v>29</v>
      </c>
    </row>
    <row r="125" spans="1:14" ht="12.75">
      <c r="A125" t="s">
        <v>758</v>
      </c>
      <c r="B125" s="197" t="s">
        <v>275</v>
      </c>
      <c r="C125" s="179" t="s">
        <v>1727</v>
      </c>
      <c r="D125" s="179">
        <v>2010</v>
      </c>
      <c r="E125" s="180">
        <v>9.33</v>
      </c>
      <c r="F125" s="179">
        <v>1</v>
      </c>
      <c r="G125" s="179">
        <v>322</v>
      </c>
      <c r="H125" s="179">
        <v>47</v>
      </c>
      <c r="I125" s="180">
        <v>23.58</v>
      </c>
      <c r="J125" s="179">
        <v>49</v>
      </c>
      <c r="K125" s="180">
        <v>131.68</v>
      </c>
      <c r="L125" s="179">
        <v>13</v>
      </c>
      <c r="M125" s="190">
        <f t="shared" si="2"/>
        <v>110</v>
      </c>
      <c r="N125" s="25">
        <v>28</v>
      </c>
    </row>
    <row r="126" spans="1:14" ht="12.75">
      <c r="A126" t="s">
        <v>759</v>
      </c>
      <c r="B126" s="197" t="s">
        <v>916</v>
      </c>
      <c r="C126" s="179" t="s">
        <v>1723</v>
      </c>
      <c r="D126" s="179">
        <v>2010</v>
      </c>
      <c r="E126" s="180">
        <v>10.02</v>
      </c>
      <c r="F126" s="179">
        <v>20</v>
      </c>
      <c r="G126" s="179">
        <v>376</v>
      </c>
      <c r="H126" s="179">
        <v>13</v>
      </c>
      <c r="I126" s="180">
        <v>25.92</v>
      </c>
      <c r="J126" s="179">
        <v>35</v>
      </c>
      <c r="K126" s="180">
        <v>143.1</v>
      </c>
      <c r="L126" s="179">
        <v>43</v>
      </c>
      <c r="M126" s="190">
        <f t="shared" si="2"/>
        <v>111</v>
      </c>
      <c r="N126" s="25">
        <v>27</v>
      </c>
    </row>
    <row r="127" spans="1:14" ht="12.75">
      <c r="A127" t="s">
        <v>760</v>
      </c>
      <c r="B127" s="197" t="s">
        <v>561</v>
      </c>
      <c r="C127" s="179" t="s">
        <v>894</v>
      </c>
      <c r="D127" s="179">
        <v>2009</v>
      </c>
      <c r="E127" s="180">
        <v>10.53</v>
      </c>
      <c r="F127" s="179">
        <v>44</v>
      </c>
      <c r="G127" s="179">
        <v>344</v>
      </c>
      <c r="H127" s="179">
        <v>29</v>
      </c>
      <c r="I127" s="180">
        <v>27.55</v>
      </c>
      <c r="J127" s="179">
        <v>25</v>
      </c>
      <c r="K127" s="180">
        <v>133.81</v>
      </c>
      <c r="L127" s="179">
        <v>16</v>
      </c>
      <c r="M127" s="190">
        <f t="shared" si="2"/>
        <v>114</v>
      </c>
      <c r="N127" s="25">
        <v>26</v>
      </c>
    </row>
    <row r="128" spans="1:14" ht="12.75">
      <c r="A128" t="s">
        <v>761</v>
      </c>
      <c r="B128" s="197" t="s">
        <v>857</v>
      </c>
      <c r="C128" s="179" t="s">
        <v>1089</v>
      </c>
      <c r="D128" s="179">
        <v>2010</v>
      </c>
      <c r="E128" s="180">
        <v>10.25</v>
      </c>
      <c r="F128" s="179">
        <v>28</v>
      </c>
      <c r="G128" s="179">
        <v>338</v>
      </c>
      <c r="H128" s="179">
        <v>37</v>
      </c>
      <c r="I128" s="180">
        <v>27.92</v>
      </c>
      <c r="J128" s="179">
        <v>24</v>
      </c>
      <c r="K128" s="180">
        <v>137.72</v>
      </c>
      <c r="L128" s="179">
        <v>27</v>
      </c>
      <c r="M128" s="190">
        <f t="shared" si="2"/>
        <v>116</v>
      </c>
      <c r="N128" s="25">
        <v>25</v>
      </c>
    </row>
    <row r="129" spans="1:14" ht="12.75">
      <c r="A129" t="s">
        <v>762</v>
      </c>
      <c r="B129" s="197" t="s">
        <v>1735</v>
      </c>
      <c r="C129" s="179" t="s">
        <v>1723</v>
      </c>
      <c r="D129" s="179">
        <v>2010</v>
      </c>
      <c r="E129" s="180">
        <v>9.75</v>
      </c>
      <c r="F129" s="179">
        <v>12</v>
      </c>
      <c r="G129" s="179">
        <v>294</v>
      </c>
      <c r="H129" s="179">
        <v>61</v>
      </c>
      <c r="I129" s="180">
        <v>25.7</v>
      </c>
      <c r="J129" s="179">
        <v>36</v>
      </c>
      <c r="K129" s="180">
        <v>128.27</v>
      </c>
      <c r="L129" s="179">
        <v>10</v>
      </c>
      <c r="M129" s="190">
        <f t="shared" si="2"/>
        <v>119</v>
      </c>
      <c r="N129" s="25">
        <v>24</v>
      </c>
    </row>
    <row r="130" spans="1:14" ht="12.75">
      <c r="A130" t="s">
        <v>763</v>
      </c>
      <c r="B130" s="197" t="s">
        <v>650</v>
      </c>
      <c r="C130" s="179" t="s">
        <v>1723</v>
      </c>
      <c r="D130" s="179">
        <v>2009</v>
      </c>
      <c r="E130" s="180">
        <v>10.28</v>
      </c>
      <c r="F130" s="179">
        <v>32</v>
      </c>
      <c r="G130" s="179">
        <v>346</v>
      </c>
      <c r="H130" s="179">
        <v>28</v>
      </c>
      <c r="I130" s="180">
        <v>27.4</v>
      </c>
      <c r="J130" s="179">
        <v>26</v>
      </c>
      <c r="K130" s="180">
        <v>140.44</v>
      </c>
      <c r="L130" s="179">
        <v>34</v>
      </c>
      <c r="M130" s="190">
        <f t="shared" si="2"/>
        <v>120</v>
      </c>
      <c r="N130" s="25">
        <v>23</v>
      </c>
    </row>
    <row r="131" spans="1:14" ht="12.75">
      <c r="A131" t="s">
        <v>764</v>
      </c>
      <c r="B131" s="197" t="s">
        <v>514</v>
      </c>
      <c r="C131" s="179" t="s">
        <v>1726</v>
      </c>
      <c r="D131" s="179">
        <v>2010</v>
      </c>
      <c r="E131" s="180">
        <v>10.51</v>
      </c>
      <c r="F131" s="179">
        <v>43</v>
      </c>
      <c r="G131" s="179">
        <v>303</v>
      </c>
      <c r="H131" s="179">
        <v>56</v>
      </c>
      <c r="I131" s="180">
        <v>35.9</v>
      </c>
      <c r="J131" s="179">
        <v>9</v>
      </c>
      <c r="K131" s="180">
        <v>131.54</v>
      </c>
      <c r="L131" s="179">
        <v>12</v>
      </c>
      <c r="M131" s="190">
        <f t="shared" si="2"/>
        <v>120</v>
      </c>
      <c r="N131" s="25">
        <v>22</v>
      </c>
    </row>
    <row r="132" spans="1:14" ht="12.75">
      <c r="A132" t="s">
        <v>765</v>
      </c>
      <c r="B132" s="197" t="s">
        <v>298</v>
      </c>
      <c r="C132" s="179" t="s">
        <v>1727</v>
      </c>
      <c r="D132" s="179">
        <v>2009</v>
      </c>
      <c r="E132" s="180">
        <v>10.09</v>
      </c>
      <c r="F132" s="179">
        <v>22</v>
      </c>
      <c r="G132" s="179">
        <v>339</v>
      </c>
      <c r="H132" s="179">
        <v>33</v>
      </c>
      <c r="I132" s="180">
        <v>22.4</v>
      </c>
      <c r="J132" s="179">
        <v>57</v>
      </c>
      <c r="K132" s="180">
        <v>129.56</v>
      </c>
      <c r="L132" s="179">
        <v>11</v>
      </c>
      <c r="M132" s="190">
        <f t="shared" si="2"/>
        <v>123</v>
      </c>
      <c r="N132" s="25">
        <v>21</v>
      </c>
    </row>
    <row r="133" spans="1:14" ht="12.75">
      <c r="A133" t="s">
        <v>766</v>
      </c>
      <c r="B133" s="197" t="s">
        <v>380</v>
      </c>
      <c r="C133" s="179" t="s">
        <v>1727</v>
      </c>
      <c r="D133" s="179">
        <v>2009</v>
      </c>
      <c r="E133" s="180">
        <v>10.79</v>
      </c>
      <c r="F133" s="179">
        <v>53</v>
      </c>
      <c r="G133" s="179">
        <v>329</v>
      </c>
      <c r="H133" s="179">
        <v>41</v>
      </c>
      <c r="I133" s="180">
        <v>36.1</v>
      </c>
      <c r="J133" s="179">
        <v>8</v>
      </c>
      <c r="K133" s="180">
        <v>136.03</v>
      </c>
      <c r="L133" s="179">
        <v>22</v>
      </c>
      <c r="M133" s="190">
        <f t="shared" si="2"/>
        <v>124</v>
      </c>
      <c r="N133" s="25">
        <v>20</v>
      </c>
    </row>
    <row r="134" spans="1:14" ht="12.75">
      <c r="A134" t="s">
        <v>767</v>
      </c>
      <c r="B134" s="197" t="s">
        <v>1736</v>
      </c>
      <c r="C134" s="179" t="s">
        <v>894</v>
      </c>
      <c r="D134" s="179">
        <v>2010</v>
      </c>
      <c r="E134" s="180">
        <v>10.68</v>
      </c>
      <c r="F134" s="179">
        <v>50</v>
      </c>
      <c r="G134" s="179">
        <v>355</v>
      </c>
      <c r="H134" s="179">
        <v>22</v>
      </c>
      <c r="I134" s="180">
        <v>29.5</v>
      </c>
      <c r="J134" s="179">
        <v>18</v>
      </c>
      <c r="K134" s="180">
        <v>141.07</v>
      </c>
      <c r="L134" s="179">
        <v>37</v>
      </c>
      <c r="M134" s="190">
        <f t="shared" si="2"/>
        <v>127</v>
      </c>
      <c r="N134" s="25">
        <v>19</v>
      </c>
    </row>
    <row r="135" spans="1:14" ht="12.75">
      <c r="A135" t="s">
        <v>768</v>
      </c>
      <c r="B135" s="197" t="s">
        <v>339</v>
      </c>
      <c r="C135" s="179" t="s">
        <v>1723</v>
      </c>
      <c r="D135" s="179">
        <v>2010</v>
      </c>
      <c r="E135" s="180">
        <v>10.19</v>
      </c>
      <c r="F135" s="179">
        <v>25</v>
      </c>
      <c r="G135" s="179">
        <v>354</v>
      </c>
      <c r="H135" s="179">
        <v>23</v>
      </c>
      <c r="I135" s="180">
        <v>23.07</v>
      </c>
      <c r="J135" s="179">
        <v>52</v>
      </c>
      <c r="K135" s="180">
        <v>139.92</v>
      </c>
      <c r="L135" s="179">
        <v>31</v>
      </c>
      <c r="M135" s="190">
        <f t="shared" si="2"/>
        <v>131</v>
      </c>
      <c r="N135" s="25">
        <v>18</v>
      </c>
    </row>
    <row r="136" spans="1:14" ht="12.75">
      <c r="A136" t="s">
        <v>769</v>
      </c>
      <c r="B136" s="197" t="s">
        <v>327</v>
      </c>
      <c r="C136" s="179" t="s">
        <v>939</v>
      </c>
      <c r="D136" s="179">
        <v>2010</v>
      </c>
      <c r="E136" s="180">
        <v>10.39</v>
      </c>
      <c r="F136" s="179">
        <v>39</v>
      </c>
      <c r="G136" s="179">
        <v>347</v>
      </c>
      <c r="H136" s="179">
        <v>27</v>
      </c>
      <c r="I136" s="180">
        <v>28.53</v>
      </c>
      <c r="J136" s="179">
        <v>21</v>
      </c>
      <c r="K136" s="180">
        <v>143.85</v>
      </c>
      <c r="L136" s="179">
        <v>47</v>
      </c>
      <c r="M136" s="190">
        <f t="shared" si="2"/>
        <v>134</v>
      </c>
      <c r="N136" s="25">
        <v>17</v>
      </c>
    </row>
    <row r="137" spans="1:14" ht="12.75">
      <c r="A137" t="s">
        <v>770</v>
      </c>
      <c r="B137" s="197" t="s">
        <v>323</v>
      </c>
      <c r="C137" s="179" t="s">
        <v>1089</v>
      </c>
      <c r="D137" s="179">
        <v>2010</v>
      </c>
      <c r="E137" s="180">
        <v>10.66</v>
      </c>
      <c r="F137" s="179">
        <v>49</v>
      </c>
      <c r="G137" s="179">
        <v>329</v>
      </c>
      <c r="H137" s="179">
        <v>40</v>
      </c>
      <c r="I137" s="180">
        <v>26.64</v>
      </c>
      <c r="J137" s="179">
        <v>29</v>
      </c>
      <c r="K137" s="180">
        <v>134.82</v>
      </c>
      <c r="L137" s="179">
        <v>20</v>
      </c>
      <c r="M137" s="190">
        <f t="shared" si="2"/>
        <v>138</v>
      </c>
      <c r="N137" s="25">
        <v>16</v>
      </c>
    </row>
    <row r="138" spans="1:14" ht="12.75">
      <c r="A138" t="s">
        <v>771</v>
      </c>
      <c r="B138" s="197" t="s">
        <v>537</v>
      </c>
      <c r="C138" s="179" t="s">
        <v>1725</v>
      </c>
      <c r="D138" s="179">
        <v>2009</v>
      </c>
      <c r="E138" s="180">
        <v>10.68</v>
      </c>
      <c r="F138" s="179">
        <v>50</v>
      </c>
      <c r="G138" s="179">
        <v>324</v>
      </c>
      <c r="H138" s="179">
        <v>43</v>
      </c>
      <c r="I138" s="180">
        <v>32.6</v>
      </c>
      <c r="J138" s="179">
        <v>15</v>
      </c>
      <c r="K138" s="180">
        <v>140.54</v>
      </c>
      <c r="L138" s="179">
        <v>36</v>
      </c>
      <c r="M138" s="190">
        <f t="shared" si="2"/>
        <v>144</v>
      </c>
      <c r="N138" s="25">
        <v>15</v>
      </c>
    </row>
    <row r="139" spans="1:14" ht="12.75">
      <c r="A139" t="s">
        <v>772</v>
      </c>
      <c r="B139" s="197" t="s">
        <v>354</v>
      </c>
      <c r="C139" s="179" t="s">
        <v>1727</v>
      </c>
      <c r="D139" s="179">
        <v>2010</v>
      </c>
      <c r="E139" s="179">
        <v>10.22</v>
      </c>
      <c r="F139" s="179">
        <v>27</v>
      </c>
      <c r="G139" s="179">
        <v>310</v>
      </c>
      <c r="H139" s="179">
        <v>51</v>
      </c>
      <c r="I139" s="180">
        <v>25.5</v>
      </c>
      <c r="J139" s="179">
        <v>38</v>
      </c>
      <c r="K139" s="180">
        <v>139.67</v>
      </c>
      <c r="L139" s="179">
        <v>29</v>
      </c>
      <c r="M139" s="190">
        <f t="shared" si="2"/>
        <v>145</v>
      </c>
      <c r="N139" s="25">
        <v>14</v>
      </c>
    </row>
    <row r="140" spans="1:14" ht="12.75">
      <c r="A140" t="s">
        <v>773</v>
      </c>
      <c r="B140" s="197" t="s">
        <v>856</v>
      </c>
      <c r="C140" s="179" t="s">
        <v>1723</v>
      </c>
      <c r="D140" s="179">
        <v>2009</v>
      </c>
      <c r="E140" s="180">
        <v>10.05</v>
      </c>
      <c r="F140" s="179">
        <v>21</v>
      </c>
      <c r="G140" s="179">
        <v>340</v>
      </c>
      <c r="H140" s="179">
        <v>32</v>
      </c>
      <c r="I140" s="180">
        <v>23.85</v>
      </c>
      <c r="J140" s="179">
        <v>45</v>
      </c>
      <c r="K140" s="180">
        <v>145.11</v>
      </c>
      <c r="L140" s="179">
        <v>49</v>
      </c>
      <c r="M140" s="190">
        <f t="shared" si="2"/>
        <v>147</v>
      </c>
      <c r="N140" s="25">
        <v>13</v>
      </c>
    </row>
    <row r="141" spans="1:14" ht="12.75">
      <c r="A141" t="s">
        <v>774</v>
      </c>
      <c r="B141" s="197" t="s">
        <v>1737</v>
      </c>
      <c r="C141" s="179" t="s">
        <v>1723</v>
      </c>
      <c r="D141" s="179">
        <v>2010</v>
      </c>
      <c r="E141" s="180">
        <v>10.53</v>
      </c>
      <c r="F141" s="179">
        <v>44</v>
      </c>
      <c r="G141" s="179">
        <v>338</v>
      </c>
      <c r="H141" s="179">
        <v>35</v>
      </c>
      <c r="I141" s="180">
        <v>23.72</v>
      </c>
      <c r="J141" s="179">
        <v>46</v>
      </c>
      <c r="K141" s="180">
        <v>136.95</v>
      </c>
      <c r="L141" s="179">
        <v>23</v>
      </c>
      <c r="M141" s="190">
        <f t="shared" si="2"/>
        <v>148</v>
      </c>
      <c r="N141" s="25">
        <v>12</v>
      </c>
    </row>
    <row r="142" spans="1:14" ht="12.75">
      <c r="A142" t="s">
        <v>775</v>
      </c>
      <c r="B142" s="197" t="s">
        <v>389</v>
      </c>
      <c r="C142" s="179" t="s">
        <v>894</v>
      </c>
      <c r="D142" s="179">
        <v>2010</v>
      </c>
      <c r="E142" s="180">
        <v>10.14</v>
      </c>
      <c r="F142" s="179">
        <v>23</v>
      </c>
      <c r="G142" s="179">
        <v>361</v>
      </c>
      <c r="H142" s="179">
        <v>17</v>
      </c>
      <c r="I142" s="180">
        <v>25</v>
      </c>
      <c r="J142" s="179">
        <v>41</v>
      </c>
      <c r="K142" s="180">
        <v>173.3</v>
      </c>
      <c r="L142" s="179">
        <v>69</v>
      </c>
      <c r="M142" s="190">
        <f t="shared" si="2"/>
        <v>150</v>
      </c>
      <c r="N142" s="25">
        <v>11</v>
      </c>
    </row>
    <row r="143" spans="1:14" ht="12.75">
      <c r="A143" t="s">
        <v>776</v>
      </c>
      <c r="B143" s="197" t="s">
        <v>303</v>
      </c>
      <c r="C143" s="179" t="s">
        <v>939</v>
      </c>
      <c r="D143" s="179">
        <v>2010</v>
      </c>
      <c r="E143" s="180">
        <v>10.31</v>
      </c>
      <c r="F143" s="179">
        <v>34</v>
      </c>
      <c r="G143" s="179">
        <v>328</v>
      </c>
      <c r="H143" s="179">
        <v>42</v>
      </c>
      <c r="I143" s="180">
        <v>23.27</v>
      </c>
      <c r="J143" s="179">
        <v>50</v>
      </c>
      <c r="K143" s="180">
        <v>137.35</v>
      </c>
      <c r="L143" s="179">
        <v>24</v>
      </c>
      <c r="M143" s="190">
        <f t="shared" si="2"/>
        <v>150</v>
      </c>
      <c r="N143" s="25">
        <v>10</v>
      </c>
    </row>
    <row r="144" spans="1:14" ht="12.75">
      <c r="A144" t="s">
        <v>777</v>
      </c>
      <c r="B144" s="197" t="s">
        <v>318</v>
      </c>
      <c r="C144" s="179" t="s">
        <v>1727</v>
      </c>
      <c r="D144" s="179">
        <v>2010</v>
      </c>
      <c r="E144" s="180">
        <v>10.19</v>
      </c>
      <c r="F144" s="179">
        <v>25</v>
      </c>
      <c r="G144" s="179">
        <v>324</v>
      </c>
      <c r="H144" s="179">
        <v>45</v>
      </c>
      <c r="I144" s="180">
        <v>19.2</v>
      </c>
      <c r="J144" s="179">
        <v>65</v>
      </c>
      <c r="K144" s="180">
        <v>140.05</v>
      </c>
      <c r="L144" s="179">
        <v>32</v>
      </c>
      <c r="M144" s="190">
        <f t="shared" si="2"/>
        <v>167</v>
      </c>
      <c r="N144" s="25">
        <v>9</v>
      </c>
    </row>
    <row r="145" spans="1:14" ht="12.75">
      <c r="A145" t="s">
        <v>778</v>
      </c>
      <c r="B145" s="197" t="s">
        <v>385</v>
      </c>
      <c r="C145" s="179" t="s">
        <v>1726</v>
      </c>
      <c r="D145" s="179">
        <v>2009</v>
      </c>
      <c r="E145" s="180">
        <v>10.36</v>
      </c>
      <c r="F145" s="179">
        <v>37</v>
      </c>
      <c r="G145" s="179">
        <v>334</v>
      </c>
      <c r="H145" s="179">
        <v>38</v>
      </c>
      <c r="I145" s="180">
        <v>16.43</v>
      </c>
      <c r="J145" s="179">
        <v>68</v>
      </c>
      <c r="K145" s="180">
        <v>137.6</v>
      </c>
      <c r="L145" s="179">
        <v>26</v>
      </c>
      <c r="M145" s="190">
        <f t="shared" si="2"/>
        <v>169</v>
      </c>
      <c r="N145" s="25">
        <v>8</v>
      </c>
    </row>
    <row r="146" spans="1:14" ht="12.75">
      <c r="A146" t="s">
        <v>779</v>
      </c>
      <c r="B146" s="197" t="s">
        <v>1738</v>
      </c>
      <c r="C146" s="179" t="s">
        <v>1723</v>
      </c>
      <c r="D146" s="179">
        <v>2010</v>
      </c>
      <c r="E146" s="180">
        <v>13.25</v>
      </c>
      <c r="F146" s="179">
        <v>69</v>
      </c>
      <c r="G146" s="179">
        <v>355</v>
      </c>
      <c r="H146" s="179">
        <v>21</v>
      </c>
      <c r="I146" s="180">
        <v>25.92</v>
      </c>
      <c r="J146" s="179">
        <v>34</v>
      </c>
      <c r="K146" s="180">
        <v>145.23</v>
      </c>
      <c r="L146" s="179">
        <v>50</v>
      </c>
      <c r="M146" s="190">
        <f t="shared" si="2"/>
        <v>174</v>
      </c>
      <c r="N146" s="25">
        <v>7</v>
      </c>
    </row>
    <row r="147" spans="1:14" ht="12.75">
      <c r="A147" t="s">
        <v>780</v>
      </c>
      <c r="B147" s="197" t="s">
        <v>548</v>
      </c>
      <c r="C147" s="179" t="s">
        <v>1726</v>
      </c>
      <c r="D147" s="179">
        <v>2010</v>
      </c>
      <c r="E147" s="180">
        <v>10.28</v>
      </c>
      <c r="F147" s="179">
        <v>32</v>
      </c>
      <c r="G147" s="179">
        <v>316</v>
      </c>
      <c r="H147" s="179">
        <v>50</v>
      </c>
      <c r="I147" s="180">
        <v>21.13</v>
      </c>
      <c r="J147" s="179">
        <v>59</v>
      </c>
      <c r="K147" s="180">
        <v>140.49</v>
      </c>
      <c r="L147" s="179">
        <v>35</v>
      </c>
      <c r="M147" s="190">
        <f t="shared" si="2"/>
        <v>176</v>
      </c>
      <c r="N147" s="25">
        <v>6</v>
      </c>
    </row>
    <row r="148" spans="1:14" ht="12.75">
      <c r="A148" t="s">
        <v>781</v>
      </c>
      <c r="B148" s="197" t="s">
        <v>394</v>
      </c>
      <c r="C148" s="179" t="s">
        <v>1726</v>
      </c>
      <c r="D148" s="179">
        <v>2009</v>
      </c>
      <c r="E148" s="180">
        <v>10.27</v>
      </c>
      <c r="F148" s="179">
        <v>31</v>
      </c>
      <c r="G148" s="179">
        <v>358</v>
      </c>
      <c r="H148" s="179">
        <v>18</v>
      </c>
      <c r="I148" s="180">
        <v>20.24</v>
      </c>
      <c r="J148" s="179">
        <v>63</v>
      </c>
      <c r="K148" s="180">
        <v>162.12</v>
      </c>
      <c r="L148" s="179">
        <v>65</v>
      </c>
      <c r="M148" s="190">
        <f t="shared" si="2"/>
        <v>177</v>
      </c>
      <c r="N148" s="25">
        <v>5</v>
      </c>
    </row>
    <row r="149" spans="1:14" ht="12.75">
      <c r="A149" t="s">
        <v>782</v>
      </c>
      <c r="B149" s="197" t="s">
        <v>359</v>
      </c>
      <c r="C149" s="179" t="s">
        <v>1725</v>
      </c>
      <c r="D149" s="179">
        <v>2009</v>
      </c>
      <c r="E149" s="180">
        <v>10.88</v>
      </c>
      <c r="F149" s="179">
        <v>55</v>
      </c>
      <c r="G149" s="179">
        <v>277</v>
      </c>
      <c r="H149" s="179">
        <v>64</v>
      </c>
      <c r="I149" s="180">
        <v>43.85</v>
      </c>
      <c r="J149" s="179">
        <v>2</v>
      </c>
      <c r="K149" s="180">
        <v>149.51</v>
      </c>
      <c r="L149" s="179">
        <v>56</v>
      </c>
      <c r="M149" s="190">
        <f t="shared" si="2"/>
        <v>177</v>
      </c>
      <c r="N149" s="25">
        <v>4</v>
      </c>
    </row>
    <row r="150" spans="1:14" ht="12.75">
      <c r="A150" t="s">
        <v>783</v>
      </c>
      <c r="B150" s="197" t="s">
        <v>556</v>
      </c>
      <c r="C150" s="179" t="s">
        <v>1726</v>
      </c>
      <c r="D150" s="179">
        <v>2010</v>
      </c>
      <c r="E150" s="180">
        <v>11.15</v>
      </c>
      <c r="F150" s="179">
        <v>63</v>
      </c>
      <c r="G150" s="179">
        <v>338</v>
      </c>
      <c r="H150" s="179">
        <v>34</v>
      </c>
      <c r="I150" s="180">
        <v>23.65</v>
      </c>
      <c r="J150" s="179">
        <v>47</v>
      </c>
      <c r="K150" s="180">
        <v>141.36</v>
      </c>
      <c r="L150" s="179">
        <v>39</v>
      </c>
      <c r="M150" s="190">
        <f t="shared" si="2"/>
        <v>183</v>
      </c>
      <c r="N150" s="25">
        <v>3</v>
      </c>
    </row>
    <row r="151" spans="1:14" ht="12.75">
      <c r="A151" t="s">
        <v>784</v>
      </c>
      <c r="B151" s="197" t="s">
        <v>370</v>
      </c>
      <c r="C151" s="179" t="s">
        <v>1725</v>
      </c>
      <c r="D151" s="179">
        <v>2010</v>
      </c>
      <c r="E151" s="180">
        <v>10.33</v>
      </c>
      <c r="F151" s="179">
        <v>35</v>
      </c>
      <c r="G151" s="179">
        <v>324</v>
      </c>
      <c r="H151" s="179">
        <v>44</v>
      </c>
      <c r="I151" s="180">
        <v>22.15</v>
      </c>
      <c r="J151" s="179">
        <v>58</v>
      </c>
      <c r="K151" s="180">
        <v>143.78</v>
      </c>
      <c r="L151" s="179">
        <v>46</v>
      </c>
      <c r="M151" s="190">
        <f t="shared" si="2"/>
        <v>183</v>
      </c>
      <c r="N151" s="25">
        <v>2</v>
      </c>
    </row>
    <row r="152" spans="1:14" ht="12.75">
      <c r="A152" t="s">
        <v>785</v>
      </c>
      <c r="B152" s="197" t="s">
        <v>900</v>
      </c>
      <c r="C152" s="179" t="s">
        <v>1725</v>
      </c>
      <c r="D152" s="179">
        <v>2009</v>
      </c>
      <c r="E152" s="180">
        <v>10.59</v>
      </c>
      <c r="F152" s="179">
        <v>47</v>
      </c>
      <c r="G152" s="179">
        <v>323</v>
      </c>
      <c r="H152" s="179">
        <v>46</v>
      </c>
      <c r="I152" s="180">
        <v>24.55</v>
      </c>
      <c r="J152" s="179">
        <v>42</v>
      </c>
      <c r="K152" s="180">
        <v>144.19</v>
      </c>
      <c r="L152" s="179">
        <v>48</v>
      </c>
      <c r="M152" s="190">
        <f t="shared" si="2"/>
        <v>183</v>
      </c>
      <c r="N152" s="25">
        <v>1</v>
      </c>
    </row>
    <row r="153" spans="1:13" ht="12.75">
      <c r="A153" t="s">
        <v>786</v>
      </c>
      <c r="B153" s="197" t="s">
        <v>968</v>
      </c>
      <c r="C153" s="179" t="s">
        <v>1727</v>
      </c>
      <c r="D153" s="179">
        <v>2010</v>
      </c>
      <c r="E153" s="180">
        <v>12.03</v>
      </c>
      <c r="F153" s="179">
        <v>67</v>
      </c>
      <c r="G153" s="179">
        <v>338</v>
      </c>
      <c r="H153" s="179">
        <v>36</v>
      </c>
      <c r="I153" s="180">
        <v>25.32</v>
      </c>
      <c r="J153" s="179">
        <v>39</v>
      </c>
      <c r="K153" s="180">
        <v>142.71</v>
      </c>
      <c r="L153" s="179">
        <v>42</v>
      </c>
      <c r="M153" s="190">
        <f t="shared" si="2"/>
        <v>184</v>
      </c>
    </row>
    <row r="154" spans="1:13" ht="12.75">
      <c r="A154" t="s">
        <v>787</v>
      </c>
      <c r="B154" s="197" t="s">
        <v>905</v>
      </c>
      <c r="C154" s="179" t="s">
        <v>1726</v>
      </c>
      <c r="D154" s="179">
        <v>2009</v>
      </c>
      <c r="E154" s="180">
        <v>10.47</v>
      </c>
      <c r="F154" s="179">
        <v>41</v>
      </c>
      <c r="G154" s="179">
        <v>319</v>
      </c>
      <c r="H154" s="179">
        <v>49</v>
      </c>
      <c r="I154" s="180">
        <v>20.2</v>
      </c>
      <c r="J154" s="179">
        <v>64</v>
      </c>
      <c r="K154" s="180">
        <v>141.13</v>
      </c>
      <c r="L154" s="179">
        <v>38</v>
      </c>
      <c r="M154" s="190">
        <f t="shared" si="2"/>
        <v>192</v>
      </c>
    </row>
    <row r="155" spans="1:13" ht="12.75">
      <c r="A155" t="s">
        <v>788</v>
      </c>
      <c r="B155" s="197" t="s">
        <v>289</v>
      </c>
      <c r="C155" s="179" t="s">
        <v>1723</v>
      </c>
      <c r="D155" s="179">
        <v>2009</v>
      </c>
      <c r="E155" s="180">
        <v>10.59</v>
      </c>
      <c r="F155" s="179">
        <v>47</v>
      </c>
      <c r="G155" s="179">
        <v>303</v>
      </c>
      <c r="H155" s="179">
        <v>58</v>
      </c>
      <c r="I155" s="180">
        <v>26.64</v>
      </c>
      <c r="J155" s="179">
        <v>30</v>
      </c>
      <c r="K155" s="180">
        <v>157.86</v>
      </c>
      <c r="L155" s="179">
        <v>61</v>
      </c>
      <c r="M155" s="190">
        <f t="shared" si="2"/>
        <v>196</v>
      </c>
    </row>
    <row r="156" spans="1:13" ht="12.75">
      <c r="A156" t="s">
        <v>789</v>
      </c>
      <c r="B156" s="197" t="s">
        <v>858</v>
      </c>
      <c r="C156" s="179" t="s">
        <v>894</v>
      </c>
      <c r="D156" s="179">
        <v>2009</v>
      </c>
      <c r="E156" s="180">
        <v>10.69</v>
      </c>
      <c r="F156" s="179">
        <v>52</v>
      </c>
      <c r="G156" s="179">
        <v>321</v>
      </c>
      <c r="H156" s="179">
        <v>48</v>
      </c>
      <c r="I156" s="180">
        <v>23.62</v>
      </c>
      <c r="J156" s="179">
        <v>48</v>
      </c>
      <c r="K156" s="180">
        <v>147.95</v>
      </c>
      <c r="L156" s="179">
        <v>53</v>
      </c>
      <c r="M156" s="190">
        <f t="shared" si="2"/>
        <v>201</v>
      </c>
    </row>
    <row r="157" spans="1:13" ht="12.75">
      <c r="A157" t="s">
        <v>790</v>
      </c>
      <c r="B157" s="197" t="s">
        <v>325</v>
      </c>
      <c r="C157" s="179" t="s">
        <v>1723</v>
      </c>
      <c r="D157" s="179">
        <v>2010</v>
      </c>
      <c r="E157" s="180">
        <v>10.5</v>
      </c>
      <c r="F157" s="179">
        <v>42</v>
      </c>
      <c r="G157" s="179">
        <v>310</v>
      </c>
      <c r="H157" s="179">
        <v>52</v>
      </c>
      <c r="I157" s="180">
        <v>17.1</v>
      </c>
      <c r="J157" s="179">
        <v>67</v>
      </c>
      <c r="K157" s="180">
        <v>142.68</v>
      </c>
      <c r="L157" s="179">
        <v>41</v>
      </c>
      <c r="M157" s="190">
        <f t="shared" si="2"/>
        <v>202</v>
      </c>
    </row>
    <row r="158" spans="1:13" ht="12.75">
      <c r="A158" t="s">
        <v>791</v>
      </c>
      <c r="B158" s="197" t="s">
        <v>397</v>
      </c>
      <c r="C158" s="179" t="s">
        <v>1725</v>
      </c>
      <c r="D158" s="179">
        <v>2010</v>
      </c>
      <c r="E158" s="180">
        <v>10.93</v>
      </c>
      <c r="F158" s="179">
        <v>57</v>
      </c>
      <c r="G158" s="179">
        <v>297</v>
      </c>
      <c r="H158" s="179">
        <v>60</v>
      </c>
      <c r="I158" s="180">
        <v>27.24</v>
      </c>
      <c r="J158" s="179">
        <v>27</v>
      </c>
      <c r="K158" s="180">
        <v>164.1</v>
      </c>
      <c r="L158" s="179">
        <v>66</v>
      </c>
      <c r="M158" s="190">
        <f t="shared" si="2"/>
        <v>210</v>
      </c>
    </row>
    <row r="159" spans="1:13" ht="12.75">
      <c r="A159" t="s">
        <v>792</v>
      </c>
      <c r="B159" s="197" t="s">
        <v>564</v>
      </c>
      <c r="C159" s="179" t="s">
        <v>894</v>
      </c>
      <c r="D159" s="179">
        <v>2009</v>
      </c>
      <c r="E159" s="180">
        <v>11</v>
      </c>
      <c r="F159" s="179">
        <v>58</v>
      </c>
      <c r="G159" s="179">
        <v>310</v>
      </c>
      <c r="H159" s="179">
        <v>53</v>
      </c>
      <c r="I159" s="180">
        <v>24.3</v>
      </c>
      <c r="J159" s="179">
        <v>43</v>
      </c>
      <c r="K159" s="180">
        <v>157.03</v>
      </c>
      <c r="L159" s="179">
        <v>58</v>
      </c>
      <c r="M159" s="190">
        <f t="shared" si="2"/>
        <v>212</v>
      </c>
    </row>
    <row r="160" spans="1:13" ht="12.75">
      <c r="A160" t="s">
        <v>793</v>
      </c>
      <c r="B160" s="197" t="s">
        <v>552</v>
      </c>
      <c r="C160" s="179" t="s">
        <v>1726</v>
      </c>
      <c r="D160" s="179">
        <v>2010</v>
      </c>
      <c r="E160" s="180">
        <v>10.92</v>
      </c>
      <c r="F160" s="179">
        <v>56</v>
      </c>
      <c r="G160" s="179">
        <v>277</v>
      </c>
      <c r="H160" s="179">
        <v>65</v>
      </c>
      <c r="I160" s="180">
        <v>23.08</v>
      </c>
      <c r="J160" s="179">
        <v>51</v>
      </c>
      <c r="K160" s="180">
        <v>143.57</v>
      </c>
      <c r="L160" s="179">
        <v>45</v>
      </c>
      <c r="M160" s="190">
        <f t="shared" si="2"/>
        <v>217</v>
      </c>
    </row>
    <row r="161" spans="1:13" ht="12.75">
      <c r="A161" t="s">
        <v>794</v>
      </c>
      <c r="B161" s="197" t="s">
        <v>1739</v>
      </c>
      <c r="C161" s="179" t="s">
        <v>1723</v>
      </c>
      <c r="D161" s="179">
        <v>2010</v>
      </c>
      <c r="E161" s="180">
        <v>10.61</v>
      </c>
      <c r="F161" s="179">
        <v>48</v>
      </c>
      <c r="G161" s="179">
        <v>230</v>
      </c>
      <c r="H161" s="179">
        <v>70</v>
      </c>
      <c r="I161" s="180">
        <v>26.45</v>
      </c>
      <c r="J161" s="179">
        <v>31</v>
      </c>
      <c r="K161" s="180">
        <v>166.06</v>
      </c>
      <c r="L161" s="179">
        <v>68</v>
      </c>
      <c r="M161" s="190">
        <f t="shared" si="2"/>
        <v>217</v>
      </c>
    </row>
    <row r="162" spans="1:13" ht="12.75">
      <c r="A162" t="s">
        <v>795</v>
      </c>
      <c r="B162" s="197" t="s">
        <v>386</v>
      </c>
      <c r="C162" s="179" t="s">
        <v>1726</v>
      </c>
      <c r="D162" s="179">
        <v>2009</v>
      </c>
      <c r="E162" s="180">
        <v>11.34</v>
      </c>
      <c r="F162" s="179">
        <v>65</v>
      </c>
      <c r="G162" s="179">
        <v>309</v>
      </c>
      <c r="H162" s="179">
        <v>54</v>
      </c>
      <c r="I162" s="180">
        <v>25.22</v>
      </c>
      <c r="J162" s="179">
        <v>40</v>
      </c>
      <c r="K162" s="180">
        <v>157.2</v>
      </c>
      <c r="L162" s="179">
        <v>60</v>
      </c>
      <c r="M162" s="190">
        <f t="shared" si="2"/>
        <v>219</v>
      </c>
    </row>
    <row r="163" spans="1:13" ht="12.75">
      <c r="A163" t="s">
        <v>796</v>
      </c>
      <c r="B163" s="197" t="s">
        <v>969</v>
      </c>
      <c r="C163" s="179" t="s">
        <v>1726</v>
      </c>
      <c r="D163" s="179">
        <v>2009</v>
      </c>
      <c r="E163" s="180">
        <v>11.04</v>
      </c>
      <c r="F163" s="179">
        <v>60</v>
      </c>
      <c r="G163" s="179">
        <v>281</v>
      </c>
      <c r="H163" s="179">
        <v>63</v>
      </c>
      <c r="I163" s="180">
        <v>26.05</v>
      </c>
      <c r="J163" s="179">
        <v>33</v>
      </c>
      <c r="K163" s="180">
        <v>165.79</v>
      </c>
      <c r="L163" s="179">
        <v>67</v>
      </c>
      <c r="M163" s="190">
        <f t="shared" si="2"/>
        <v>223</v>
      </c>
    </row>
    <row r="164" spans="1:13" ht="12.75">
      <c r="A164" t="s">
        <v>797</v>
      </c>
      <c r="B164" s="197" t="s">
        <v>379</v>
      </c>
      <c r="C164" s="179" t="s">
        <v>1727</v>
      </c>
      <c r="D164" s="179">
        <v>2009</v>
      </c>
      <c r="E164" s="180">
        <v>11.02</v>
      </c>
      <c r="F164" s="179">
        <v>59</v>
      </c>
      <c r="G164" s="179">
        <v>308</v>
      </c>
      <c r="H164" s="179">
        <v>55</v>
      </c>
      <c r="I164" s="180">
        <v>19.1</v>
      </c>
      <c r="J164" s="179">
        <v>66</v>
      </c>
      <c r="K164" s="180">
        <v>143.26</v>
      </c>
      <c r="L164" s="179">
        <v>44</v>
      </c>
      <c r="M164" s="190">
        <f t="shared" si="2"/>
        <v>224</v>
      </c>
    </row>
    <row r="165" spans="1:13" ht="12.75">
      <c r="A165" t="s">
        <v>798</v>
      </c>
      <c r="B165" s="197" t="s">
        <v>304</v>
      </c>
      <c r="C165" s="179" t="s">
        <v>1723</v>
      </c>
      <c r="D165" s="179">
        <v>2010</v>
      </c>
      <c r="E165" s="180">
        <v>11.11</v>
      </c>
      <c r="F165" s="179">
        <v>62</v>
      </c>
      <c r="G165" s="179">
        <v>303</v>
      </c>
      <c r="H165" s="179">
        <v>57</v>
      </c>
      <c r="I165" s="180">
        <v>23.01</v>
      </c>
      <c r="J165" s="179">
        <v>53</v>
      </c>
      <c r="K165" s="180">
        <v>156.19</v>
      </c>
      <c r="L165" s="179">
        <v>57</v>
      </c>
      <c r="M165" s="190">
        <f t="shared" si="2"/>
        <v>229</v>
      </c>
    </row>
    <row r="166" spans="1:13" ht="12.75">
      <c r="A166" t="s">
        <v>799</v>
      </c>
      <c r="B166" s="197" t="s">
        <v>1740</v>
      </c>
      <c r="C166" s="179" t="s">
        <v>894</v>
      </c>
      <c r="D166" s="179">
        <v>2010</v>
      </c>
      <c r="E166" s="180">
        <v>10.4</v>
      </c>
      <c r="F166" s="179">
        <v>40</v>
      </c>
      <c r="G166" s="179">
        <v>300</v>
      </c>
      <c r="H166" s="179">
        <v>59</v>
      </c>
      <c r="I166" s="180">
        <v>21.02</v>
      </c>
      <c r="J166" s="179">
        <v>60</v>
      </c>
      <c r="K166" s="180">
        <v>999</v>
      </c>
      <c r="L166" s="179">
        <v>70</v>
      </c>
      <c r="M166" s="190">
        <f t="shared" si="2"/>
        <v>229</v>
      </c>
    </row>
    <row r="167" spans="1:13" ht="12.75">
      <c r="A167" t="s">
        <v>800</v>
      </c>
      <c r="B167" s="197" t="s">
        <v>1741</v>
      </c>
      <c r="C167" s="179" t="s">
        <v>1725</v>
      </c>
      <c r="D167" s="179">
        <v>2010</v>
      </c>
      <c r="E167" s="180">
        <v>10.84</v>
      </c>
      <c r="F167" s="179">
        <v>54</v>
      </c>
      <c r="G167" s="179">
        <v>269</v>
      </c>
      <c r="H167" s="179">
        <v>68</v>
      </c>
      <c r="I167" s="180">
        <v>23.01</v>
      </c>
      <c r="J167" s="179">
        <v>53</v>
      </c>
      <c r="K167" s="180">
        <v>148.85</v>
      </c>
      <c r="L167" s="179">
        <v>54</v>
      </c>
      <c r="M167" s="190">
        <f aca="true" t="shared" si="3" ref="M167:M173">SUM(F167+H167+J167+L167)</f>
        <v>229</v>
      </c>
    </row>
    <row r="168" spans="1:13" ht="12.75">
      <c r="A168" t="s">
        <v>801</v>
      </c>
      <c r="B168" s="197" t="s">
        <v>898</v>
      </c>
      <c r="C168" s="179" t="s">
        <v>1726</v>
      </c>
      <c r="D168" s="179">
        <v>2010</v>
      </c>
      <c r="E168" s="180">
        <v>11.05</v>
      </c>
      <c r="F168" s="179">
        <v>61</v>
      </c>
      <c r="G168" s="179">
        <v>270</v>
      </c>
      <c r="H168" s="179">
        <v>67</v>
      </c>
      <c r="I168" s="180">
        <v>22.92</v>
      </c>
      <c r="J168" s="179">
        <v>55</v>
      </c>
      <c r="K168" s="180">
        <v>147.55</v>
      </c>
      <c r="L168" s="179">
        <v>52</v>
      </c>
      <c r="M168" s="190">
        <f t="shared" si="3"/>
        <v>235</v>
      </c>
    </row>
    <row r="169" spans="1:13" ht="12.75">
      <c r="A169" t="s">
        <v>1747</v>
      </c>
      <c r="B169" s="197" t="s">
        <v>1742</v>
      </c>
      <c r="C169" s="179" t="s">
        <v>1727</v>
      </c>
      <c r="D169" s="179">
        <v>2010</v>
      </c>
      <c r="E169" s="180">
        <v>10.56</v>
      </c>
      <c r="F169" s="179">
        <v>46</v>
      </c>
      <c r="G169" s="179">
        <v>242</v>
      </c>
      <c r="H169" s="179">
        <v>69</v>
      </c>
      <c r="I169" s="180">
        <v>7.47</v>
      </c>
      <c r="J169" s="179">
        <v>70</v>
      </c>
      <c r="K169" s="180">
        <v>149.18</v>
      </c>
      <c r="L169" s="179">
        <v>55</v>
      </c>
      <c r="M169" s="190">
        <f t="shared" si="3"/>
        <v>240</v>
      </c>
    </row>
    <row r="170" spans="1:13" ht="12.75">
      <c r="A170" t="s">
        <v>1748</v>
      </c>
      <c r="B170" s="197" t="s">
        <v>641</v>
      </c>
      <c r="C170" s="179" t="s">
        <v>894</v>
      </c>
      <c r="D170" s="179">
        <v>2010</v>
      </c>
      <c r="E170" s="180">
        <v>12.05</v>
      </c>
      <c r="F170" s="179">
        <v>68</v>
      </c>
      <c r="G170" s="179">
        <v>272</v>
      </c>
      <c r="H170" s="179">
        <v>66</v>
      </c>
      <c r="I170" s="180">
        <v>24.14</v>
      </c>
      <c r="J170" s="179">
        <v>44</v>
      </c>
      <c r="K170" s="180">
        <v>161.06</v>
      </c>
      <c r="L170" s="179">
        <v>64</v>
      </c>
      <c r="M170" s="190">
        <f t="shared" si="3"/>
        <v>242</v>
      </c>
    </row>
    <row r="171" spans="1:13" ht="12.75">
      <c r="A171" t="s">
        <v>1750</v>
      </c>
      <c r="B171" s="197" t="s">
        <v>529</v>
      </c>
      <c r="C171" s="179" t="s">
        <v>1723</v>
      </c>
      <c r="D171" s="179">
        <v>2009</v>
      </c>
      <c r="E171" s="180">
        <v>999</v>
      </c>
      <c r="F171" s="179">
        <v>71</v>
      </c>
      <c r="G171" s="179">
        <v>343</v>
      </c>
      <c r="H171" s="179">
        <v>31</v>
      </c>
      <c r="I171" s="180">
        <v>0</v>
      </c>
      <c r="J171" s="179">
        <v>71</v>
      </c>
      <c r="K171" s="180">
        <v>999</v>
      </c>
      <c r="L171" s="179">
        <v>70</v>
      </c>
      <c r="M171" s="190">
        <f t="shared" si="3"/>
        <v>243</v>
      </c>
    </row>
    <row r="172" spans="1:13" ht="12.75">
      <c r="A172" t="s">
        <v>1751</v>
      </c>
      <c r="B172" s="197" t="s">
        <v>306</v>
      </c>
      <c r="C172" s="179" t="s">
        <v>1725</v>
      </c>
      <c r="D172" s="179">
        <v>2009</v>
      </c>
      <c r="E172" s="180">
        <v>11.4</v>
      </c>
      <c r="F172" s="179">
        <v>66</v>
      </c>
      <c r="G172" s="179">
        <v>282</v>
      </c>
      <c r="H172" s="179">
        <v>62</v>
      </c>
      <c r="I172" s="180">
        <v>21.01</v>
      </c>
      <c r="J172" s="179">
        <v>61</v>
      </c>
      <c r="K172" s="180">
        <v>157.2</v>
      </c>
      <c r="L172" s="179">
        <v>59</v>
      </c>
      <c r="M172" s="190">
        <f t="shared" si="3"/>
        <v>248</v>
      </c>
    </row>
    <row r="173" spans="1:13" ht="13.5" thickBot="1">
      <c r="A173" t="s">
        <v>1752</v>
      </c>
      <c r="B173" s="199" t="s">
        <v>1743</v>
      </c>
      <c r="C173" s="188" t="s">
        <v>1727</v>
      </c>
      <c r="D173" s="188">
        <v>2010</v>
      </c>
      <c r="E173" s="189">
        <v>11.28</v>
      </c>
      <c r="F173" s="188">
        <v>64</v>
      </c>
      <c r="G173" s="188">
        <v>216</v>
      </c>
      <c r="H173" s="188">
        <v>71</v>
      </c>
      <c r="I173" s="189">
        <v>11.22</v>
      </c>
      <c r="J173" s="188">
        <v>69</v>
      </c>
      <c r="K173" s="189">
        <v>159.15</v>
      </c>
      <c r="L173" s="188">
        <v>62</v>
      </c>
      <c r="M173" s="191">
        <f t="shared" si="3"/>
        <v>266</v>
      </c>
    </row>
  </sheetData>
  <sheetProtection/>
  <mergeCells count="10">
    <mergeCell ref="E102:F102"/>
    <mergeCell ref="G102:H102"/>
    <mergeCell ref="I102:J102"/>
    <mergeCell ref="K102:L102"/>
    <mergeCell ref="B1:N1"/>
    <mergeCell ref="B2:N2"/>
    <mergeCell ref="E3:F3"/>
    <mergeCell ref="G3:H3"/>
    <mergeCell ref="I3:J3"/>
    <mergeCell ref="K3:L3"/>
  </mergeCells>
  <printOptions/>
  <pageMargins left="0.3333333333333333" right="0.23333333333333334" top="0.3229166666666667" bottom="0.218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0"/>
  <sheetViews>
    <sheetView view="pageLayout" workbookViewId="0" topLeftCell="A1">
      <selection activeCell="A1" sqref="A1:G1"/>
    </sheetView>
  </sheetViews>
  <sheetFormatPr defaultColWidth="9.125" defaultRowHeight="12.75"/>
  <cols>
    <col min="1" max="1" width="4.50390625" style="29" customWidth="1"/>
    <col min="2" max="2" width="19.25390625" style="29" customWidth="1"/>
    <col min="3" max="3" width="20.375" style="30" customWidth="1"/>
    <col min="4" max="4" width="31.875" style="29" customWidth="1"/>
    <col min="5" max="5" width="12.50390625" style="31" customWidth="1"/>
    <col min="6" max="6" width="7.625" style="32" customWidth="1"/>
    <col min="7" max="7" width="7.875" style="30" customWidth="1"/>
    <col min="8" max="16384" width="9.125" style="29" customWidth="1"/>
  </cols>
  <sheetData>
    <row r="1" spans="1:7" ht="22.5">
      <c r="A1" s="207" t="s">
        <v>29</v>
      </c>
      <c r="B1" s="207"/>
      <c r="C1" s="207"/>
      <c r="D1" s="207"/>
      <c r="E1" s="207"/>
      <c r="F1" s="207"/>
      <c r="G1" s="207"/>
    </row>
    <row r="2" spans="1:6" ht="17.25">
      <c r="A2" s="208" t="s">
        <v>33</v>
      </c>
      <c r="B2" s="208"/>
      <c r="C2" s="208"/>
      <c r="D2" s="208"/>
      <c r="E2" s="208"/>
      <c r="F2" s="208"/>
    </row>
    <row r="3" ht="4.5" customHeight="1"/>
    <row r="4" ht="13.5">
      <c r="A4" s="29" t="s">
        <v>1780</v>
      </c>
    </row>
    <row r="5" spans="1:6" ht="13.5">
      <c r="A5" s="29" t="s">
        <v>0</v>
      </c>
      <c r="B5" t="s">
        <v>242</v>
      </c>
      <c r="C5" t="s">
        <v>243</v>
      </c>
      <c r="D5" t="s">
        <v>92</v>
      </c>
      <c r="E5" t="s">
        <v>1798</v>
      </c>
      <c r="F5" t="s">
        <v>1799</v>
      </c>
    </row>
    <row r="6" spans="1:6" ht="13.5">
      <c r="A6" s="29" t="s">
        <v>15</v>
      </c>
      <c r="B6" t="s">
        <v>65</v>
      </c>
      <c r="C6" t="s">
        <v>251</v>
      </c>
      <c r="D6" t="s">
        <v>43</v>
      </c>
      <c r="E6" t="s">
        <v>1800</v>
      </c>
      <c r="F6" t="s">
        <v>1801</v>
      </c>
    </row>
    <row r="7" spans="1:6" ht="13.5">
      <c r="A7" s="29" t="s">
        <v>16</v>
      </c>
      <c r="B7" t="s">
        <v>105</v>
      </c>
      <c r="C7" t="s">
        <v>106</v>
      </c>
      <c r="D7" t="s">
        <v>50</v>
      </c>
      <c r="E7" t="s">
        <v>580</v>
      </c>
      <c r="F7" t="s">
        <v>1815</v>
      </c>
    </row>
    <row r="8" spans="1:6" ht="13.5">
      <c r="A8" s="29" t="s">
        <v>17</v>
      </c>
      <c r="B8" t="s">
        <v>408</v>
      </c>
      <c r="C8" t="s">
        <v>121</v>
      </c>
      <c r="D8" t="s">
        <v>92</v>
      </c>
      <c r="E8" t="s">
        <v>67</v>
      </c>
      <c r="F8" t="s">
        <v>1816</v>
      </c>
    </row>
    <row r="9" spans="1:6" ht="13.5">
      <c r="A9" s="29" t="s">
        <v>18</v>
      </c>
      <c r="B9" t="s">
        <v>245</v>
      </c>
      <c r="C9" t="s">
        <v>246</v>
      </c>
      <c r="D9" t="s">
        <v>50</v>
      </c>
      <c r="E9" t="s">
        <v>1827</v>
      </c>
      <c r="F9" t="s">
        <v>1501</v>
      </c>
    </row>
    <row r="10" spans="1:6" ht="13.5">
      <c r="A10" s="29" t="s">
        <v>19</v>
      </c>
      <c r="B10" t="s">
        <v>86</v>
      </c>
      <c r="C10" t="s">
        <v>87</v>
      </c>
      <c r="D10" t="s">
        <v>88</v>
      </c>
      <c r="E10" t="s">
        <v>1216</v>
      </c>
      <c r="F10" t="s">
        <v>1580</v>
      </c>
    </row>
    <row r="11" spans="1:6" ht="13.5">
      <c r="A11" s="29" t="s">
        <v>20</v>
      </c>
      <c r="B11" t="s">
        <v>37</v>
      </c>
      <c r="C11" t="s">
        <v>38</v>
      </c>
      <c r="D11" t="s">
        <v>39</v>
      </c>
      <c r="E11" t="s">
        <v>286</v>
      </c>
      <c r="F11" t="s">
        <v>1512</v>
      </c>
    </row>
    <row r="12" spans="1:6" ht="13.5">
      <c r="A12" s="29" t="s">
        <v>21</v>
      </c>
      <c r="B12" t="s">
        <v>186</v>
      </c>
      <c r="C12" t="s">
        <v>187</v>
      </c>
      <c r="D12" t="s">
        <v>50</v>
      </c>
      <c r="E12" t="s">
        <v>286</v>
      </c>
      <c r="F12" t="s">
        <v>1512</v>
      </c>
    </row>
    <row r="13" spans="1:6" ht="13.5">
      <c r="A13" s="29" t="s">
        <v>744</v>
      </c>
      <c r="B13" t="s">
        <v>183</v>
      </c>
      <c r="C13" t="s">
        <v>184</v>
      </c>
      <c r="D13" t="s">
        <v>39</v>
      </c>
      <c r="E13" t="s">
        <v>1808</v>
      </c>
      <c r="F13" t="s">
        <v>1809</v>
      </c>
    </row>
    <row r="14" spans="1:6" ht="13.5">
      <c r="A14" s="29" t="s">
        <v>745</v>
      </c>
      <c r="B14" t="s">
        <v>224</v>
      </c>
      <c r="C14" t="s">
        <v>225</v>
      </c>
      <c r="D14" t="s">
        <v>50</v>
      </c>
      <c r="E14" t="s">
        <v>1808</v>
      </c>
      <c r="F14" t="s">
        <v>1809</v>
      </c>
    </row>
    <row r="15" spans="1:6" ht="13.5">
      <c r="A15" s="29" t="s">
        <v>746</v>
      </c>
      <c r="B15" t="s">
        <v>202</v>
      </c>
      <c r="C15" t="s">
        <v>203</v>
      </c>
      <c r="D15" t="s">
        <v>43</v>
      </c>
      <c r="E15" t="s">
        <v>113</v>
      </c>
      <c r="F15" t="s">
        <v>1810</v>
      </c>
    </row>
    <row r="16" spans="1:6" ht="13.5">
      <c r="A16" s="29" t="s">
        <v>747</v>
      </c>
      <c r="B16" t="s">
        <v>1232</v>
      </c>
      <c r="C16" t="s">
        <v>406</v>
      </c>
      <c r="D16" t="s">
        <v>60</v>
      </c>
      <c r="E16" t="s">
        <v>113</v>
      </c>
      <c r="F16" t="s">
        <v>1810</v>
      </c>
    </row>
    <row r="17" spans="1:6" ht="13.5">
      <c r="A17" s="29" t="s">
        <v>748</v>
      </c>
      <c r="B17" t="s">
        <v>607</v>
      </c>
      <c r="C17" t="s">
        <v>608</v>
      </c>
      <c r="D17" t="s">
        <v>43</v>
      </c>
      <c r="E17" t="s">
        <v>113</v>
      </c>
      <c r="F17" t="s">
        <v>1810</v>
      </c>
    </row>
    <row r="18" spans="1:6" ht="13.5">
      <c r="A18" s="29" t="s">
        <v>749</v>
      </c>
      <c r="B18" t="s">
        <v>248</v>
      </c>
      <c r="C18" t="s">
        <v>249</v>
      </c>
      <c r="D18" t="s">
        <v>23</v>
      </c>
      <c r="E18" t="s">
        <v>207</v>
      </c>
      <c r="F18" t="s">
        <v>1781</v>
      </c>
    </row>
    <row r="19" spans="1:6" ht="13.5">
      <c r="A19" s="29" t="s">
        <v>750</v>
      </c>
      <c r="B19" t="s">
        <v>1792</v>
      </c>
      <c r="C19" t="s">
        <v>623</v>
      </c>
      <c r="D19" t="s">
        <v>92</v>
      </c>
      <c r="E19" t="s">
        <v>207</v>
      </c>
      <c r="F19" t="s">
        <v>1781</v>
      </c>
    </row>
    <row r="20" spans="1:6" ht="13.5">
      <c r="A20" s="29" t="s">
        <v>751</v>
      </c>
      <c r="B20" t="s">
        <v>211</v>
      </c>
      <c r="C20" t="s">
        <v>212</v>
      </c>
      <c r="D20" t="s">
        <v>43</v>
      </c>
      <c r="E20" t="s">
        <v>1802</v>
      </c>
      <c r="F20" t="s">
        <v>152</v>
      </c>
    </row>
    <row r="21" spans="1:6" ht="13.5">
      <c r="A21" s="29" t="s">
        <v>752</v>
      </c>
      <c r="B21" t="s">
        <v>122</v>
      </c>
      <c r="C21" t="s">
        <v>123</v>
      </c>
      <c r="D21" t="s">
        <v>43</v>
      </c>
      <c r="E21" t="s">
        <v>210</v>
      </c>
      <c r="F21" t="s">
        <v>1782</v>
      </c>
    </row>
    <row r="22" spans="1:6" ht="13.5">
      <c r="A22" s="29" t="s">
        <v>753</v>
      </c>
      <c r="B22" t="s">
        <v>475</v>
      </c>
      <c r="C22" t="s">
        <v>476</v>
      </c>
      <c r="D22" t="s">
        <v>43</v>
      </c>
      <c r="E22" t="s">
        <v>1789</v>
      </c>
      <c r="F22" t="s">
        <v>1790</v>
      </c>
    </row>
    <row r="23" spans="1:6" ht="13.5">
      <c r="A23" s="29" t="s">
        <v>754</v>
      </c>
      <c r="B23" t="s">
        <v>165</v>
      </c>
      <c r="C23" t="s">
        <v>166</v>
      </c>
      <c r="D23" t="s">
        <v>39</v>
      </c>
      <c r="E23" t="s">
        <v>302</v>
      </c>
      <c r="F23" t="s">
        <v>1783</v>
      </c>
    </row>
    <row r="24" spans="1:6" ht="13.5">
      <c r="A24" s="29" t="s">
        <v>755</v>
      </c>
      <c r="B24" t="s">
        <v>1728</v>
      </c>
      <c r="C24" t="s">
        <v>1828</v>
      </c>
      <c r="D24" t="s">
        <v>39</v>
      </c>
      <c r="E24" t="s">
        <v>44</v>
      </c>
      <c r="F24" t="s">
        <v>1829</v>
      </c>
    </row>
    <row r="25" spans="1:6" ht="13.5">
      <c r="A25" s="29" t="s">
        <v>756</v>
      </c>
      <c r="B25" t="s">
        <v>192</v>
      </c>
      <c r="C25" t="s">
        <v>193</v>
      </c>
      <c r="D25" t="s">
        <v>50</v>
      </c>
      <c r="E25" t="s">
        <v>124</v>
      </c>
      <c r="F25" t="s">
        <v>1830</v>
      </c>
    </row>
    <row r="26" spans="1:6" ht="13.5">
      <c r="A26" s="29" t="s">
        <v>757</v>
      </c>
      <c r="B26" t="s">
        <v>264</v>
      </c>
      <c r="C26" t="s">
        <v>59</v>
      </c>
      <c r="D26" t="s">
        <v>92</v>
      </c>
      <c r="E26" t="s">
        <v>1200</v>
      </c>
      <c r="F26" t="s">
        <v>1803</v>
      </c>
    </row>
    <row r="27" spans="1:6" ht="13.5">
      <c r="A27" s="29" t="s">
        <v>758</v>
      </c>
      <c r="B27" t="s">
        <v>843</v>
      </c>
      <c r="C27" t="s">
        <v>1811</v>
      </c>
      <c r="D27" t="s">
        <v>92</v>
      </c>
      <c r="E27" t="s">
        <v>51</v>
      </c>
      <c r="F27" t="s">
        <v>701</v>
      </c>
    </row>
    <row r="28" spans="1:6" ht="13.5">
      <c r="A28" s="29" t="s">
        <v>759</v>
      </c>
      <c r="B28" t="s">
        <v>90</v>
      </c>
      <c r="C28" t="s">
        <v>91</v>
      </c>
      <c r="D28" t="s">
        <v>92</v>
      </c>
      <c r="E28" t="s">
        <v>54</v>
      </c>
      <c r="F28" t="s">
        <v>1804</v>
      </c>
    </row>
    <row r="29" spans="1:6" ht="13.5">
      <c r="A29" s="29" t="s">
        <v>760</v>
      </c>
      <c r="B29" t="s">
        <v>41</v>
      </c>
      <c r="C29" t="s">
        <v>42</v>
      </c>
      <c r="D29" t="s">
        <v>43</v>
      </c>
      <c r="E29" t="s">
        <v>1234</v>
      </c>
      <c r="F29" t="s">
        <v>1784</v>
      </c>
    </row>
    <row r="30" spans="1:6" ht="13.5">
      <c r="A30" s="29" t="s">
        <v>761</v>
      </c>
      <c r="B30" t="s">
        <v>125</v>
      </c>
      <c r="C30" t="s">
        <v>126</v>
      </c>
      <c r="D30" t="s">
        <v>43</v>
      </c>
      <c r="E30" t="s">
        <v>1234</v>
      </c>
      <c r="F30" t="s">
        <v>1784</v>
      </c>
    </row>
    <row r="31" spans="1:6" ht="13.5">
      <c r="A31" s="29" t="s">
        <v>762</v>
      </c>
      <c r="B31" t="s">
        <v>168</v>
      </c>
      <c r="C31" t="s">
        <v>74</v>
      </c>
      <c r="D31" t="s">
        <v>50</v>
      </c>
      <c r="E31" t="s">
        <v>320</v>
      </c>
      <c r="F31"/>
    </row>
    <row r="32" spans="1:6" ht="13.5">
      <c r="A32" s="29" t="s">
        <v>763</v>
      </c>
      <c r="B32" t="s">
        <v>868</v>
      </c>
      <c r="C32" t="s">
        <v>1785</v>
      </c>
      <c r="D32" t="s">
        <v>50</v>
      </c>
      <c r="E32" t="s">
        <v>1263</v>
      </c>
      <c r="F32"/>
    </row>
    <row r="33" spans="1:6" ht="13.5">
      <c r="A33" s="29" t="s">
        <v>764</v>
      </c>
      <c r="B33" t="s">
        <v>70</v>
      </c>
      <c r="C33" t="s">
        <v>71</v>
      </c>
      <c r="D33" t="s">
        <v>39</v>
      </c>
      <c r="E33" t="s">
        <v>72</v>
      </c>
      <c r="F33"/>
    </row>
    <row r="34" spans="1:6" ht="13.5">
      <c r="A34" s="29" t="s">
        <v>765</v>
      </c>
      <c r="B34" t="s">
        <v>1812</v>
      </c>
      <c r="C34" t="s">
        <v>1787</v>
      </c>
      <c r="D34" t="s">
        <v>92</v>
      </c>
      <c r="E34" t="s">
        <v>1813</v>
      </c>
      <c r="F34"/>
    </row>
    <row r="35" spans="1:6" ht="13.5">
      <c r="A35" s="29" t="s">
        <v>766</v>
      </c>
      <c r="B35" t="s">
        <v>55</v>
      </c>
      <c r="C35" t="s">
        <v>56</v>
      </c>
      <c r="D35" t="s">
        <v>43</v>
      </c>
      <c r="E35" t="s">
        <v>1235</v>
      </c>
      <c r="F35"/>
    </row>
    <row r="36" spans="1:6" ht="13.5">
      <c r="A36" s="29" t="s">
        <v>767</v>
      </c>
      <c r="B36" t="s">
        <v>839</v>
      </c>
      <c r="C36" t="s">
        <v>1819</v>
      </c>
      <c r="D36" t="s">
        <v>50</v>
      </c>
      <c r="E36" t="s">
        <v>215</v>
      </c>
      <c r="F36"/>
    </row>
    <row r="37" spans="1:6" ht="13.5">
      <c r="A37" s="29" t="s">
        <v>768</v>
      </c>
      <c r="B37" t="s">
        <v>205</v>
      </c>
      <c r="C37" t="s">
        <v>206</v>
      </c>
      <c r="D37" t="s">
        <v>39</v>
      </c>
      <c r="E37" t="s">
        <v>155</v>
      </c>
      <c r="F37"/>
    </row>
    <row r="38" spans="1:6" ht="13.5">
      <c r="A38" s="29" t="s">
        <v>769</v>
      </c>
      <c r="B38" t="s">
        <v>95</v>
      </c>
      <c r="C38" t="s">
        <v>96</v>
      </c>
      <c r="D38" t="s">
        <v>39</v>
      </c>
      <c r="E38" t="s">
        <v>1814</v>
      </c>
      <c r="F38"/>
    </row>
    <row r="39" spans="1:6" ht="13.5">
      <c r="A39" s="29" t="s">
        <v>770</v>
      </c>
      <c r="B39" t="s">
        <v>255</v>
      </c>
      <c r="C39" t="s">
        <v>256</v>
      </c>
      <c r="D39" t="s">
        <v>23</v>
      </c>
      <c r="E39" t="s">
        <v>1793</v>
      </c>
      <c r="F39"/>
    </row>
    <row r="40" spans="1:6" ht="13.5">
      <c r="A40" s="29" t="s">
        <v>771</v>
      </c>
      <c r="B40" t="s">
        <v>117</v>
      </c>
      <c r="C40" t="s">
        <v>118</v>
      </c>
      <c r="D40" t="s">
        <v>88</v>
      </c>
      <c r="E40" t="s">
        <v>241</v>
      </c>
      <c r="F40"/>
    </row>
    <row r="41" spans="1:6" ht="13.5">
      <c r="A41" s="29" t="s">
        <v>772</v>
      </c>
      <c r="B41" t="s">
        <v>133</v>
      </c>
      <c r="C41" t="s">
        <v>134</v>
      </c>
      <c r="D41" t="s">
        <v>43</v>
      </c>
      <c r="E41" t="s">
        <v>119</v>
      </c>
      <c r="F41"/>
    </row>
    <row r="42" spans="1:6" ht="13.5">
      <c r="A42" s="29" t="s">
        <v>773</v>
      </c>
      <c r="B42" t="s">
        <v>838</v>
      </c>
      <c r="C42" t="s">
        <v>1820</v>
      </c>
      <c r="D42" t="s">
        <v>88</v>
      </c>
      <c r="E42" t="s">
        <v>119</v>
      </c>
      <c r="F42"/>
    </row>
    <row r="43" spans="1:6" ht="13.5">
      <c r="A43" s="29" t="s">
        <v>774</v>
      </c>
      <c r="B43" t="s">
        <v>833</v>
      </c>
      <c r="C43" t="s">
        <v>1805</v>
      </c>
      <c r="D43" t="s">
        <v>92</v>
      </c>
      <c r="E43" t="s">
        <v>99</v>
      </c>
      <c r="F43"/>
    </row>
    <row r="44" spans="1:6" ht="13.5">
      <c r="A44" s="29" t="s">
        <v>775</v>
      </c>
      <c r="B44" t="s">
        <v>873</v>
      </c>
      <c r="C44" t="s">
        <v>1821</v>
      </c>
      <c r="D44" t="s">
        <v>50</v>
      </c>
      <c r="E44" t="s">
        <v>1246</v>
      </c>
      <c r="F44"/>
    </row>
    <row r="45" spans="1:6" ht="13.5">
      <c r="A45" s="29" t="s">
        <v>776</v>
      </c>
      <c r="B45" t="s">
        <v>272</v>
      </c>
      <c r="C45" t="s">
        <v>273</v>
      </c>
      <c r="D45" t="s">
        <v>92</v>
      </c>
      <c r="E45" t="s">
        <v>1791</v>
      </c>
      <c r="F45"/>
    </row>
    <row r="46" spans="1:6" ht="13.5">
      <c r="A46" s="29" t="s">
        <v>777</v>
      </c>
      <c r="B46" t="s">
        <v>881</v>
      </c>
      <c r="C46" t="s">
        <v>49</v>
      </c>
      <c r="D46" t="s">
        <v>1806</v>
      </c>
      <c r="E46" t="s">
        <v>1791</v>
      </c>
      <c r="F46"/>
    </row>
    <row r="47" spans="1:6" ht="13.5">
      <c r="A47" s="29" t="s">
        <v>778</v>
      </c>
      <c r="B47" t="s">
        <v>1786</v>
      </c>
      <c r="C47" t="s">
        <v>1787</v>
      </c>
      <c r="D47" t="s">
        <v>43</v>
      </c>
      <c r="E47" t="s">
        <v>1241</v>
      </c>
      <c r="F47"/>
    </row>
    <row r="48" spans="1:6" ht="13.5">
      <c r="A48" s="29" t="s">
        <v>779</v>
      </c>
      <c r="B48" t="s">
        <v>1807</v>
      </c>
      <c r="C48" t="s">
        <v>187</v>
      </c>
      <c r="D48" t="s">
        <v>92</v>
      </c>
      <c r="E48" t="s">
        <v>1241</v>
      </c>
      <c r="F48"/>
    </row>
    <row r="49" spans="1:6" ht="13.5">
      <c r="A49" s="29" t="s">
        <v>780</v>
      </c>
      <c r="B49" t="s">
        <v>97</v>
      </c>
      <c r="C49" t="s">
        <v>98</v>
      </c>
      <c r="D49" t="s">
        <v>88</v>
      </c>
      <c r="E49" t="s">
        <v>1788</v>
      </c>
      <c r="F49"/>
    </row>
    <row r="50" spans="1:6" ht="13.5">
      <c r="A50" s="29" t="s">
        <v>781</v>
      </c>
      <c r="B50" t="s">
        <v>841</v>
      </c>
      <c r="C50" t="s">
        <v>316</v>
      </c>
      <c r="D50" t="s">
        <v>92</v>
      </c>
      <c r="E50" t="s">
        <v>1788</v>
      </c>
      <c r="F50"/>
    </row>
    <row r="51" spans="1:6" ht="13.5">
      <c r="A51" s="29" t="s">
        <v>782</v>
      </c>
      <c r="B51" t="s">
        <v>1822</v>
      </c>
      <c r="C51" t="s">
        <v>1823</v>
      </c>
      <c r="D51" t="s">
        <v>92</v>
      </c>
      <c r="E51" t="s">
        <v>1788</v>
      </c>
      <c r="F51"/>
    </row>
    <row r="52" spans="1:6" ht="13.5">
      <c r="A52" s="29" t="s">
        <v>783</v>
      </c>
      <c r="B52" t="s">
        <v>1732</v>
      </c>
      <c r="C52" t="s">
        <v>1817</v>
      </c>
      <c r="D52" t="s">
        <v>39</v>
      </c>
      <c r="E52" t="s">
        <v>1818</v>
      </c>
      <c r="F52"/>
    </row>
    <row r="53" spans="1:6" ht="13.5">
      <c r="A53" s="29" t="s">
        <v>784</v>
      </c>
      <c r="B53" t="s">
        <v>882</v>
      </c>
      <c r="C53" t="s">
        <v>1824</v>
      </c>
      <c r="D53" t="s">
        <v>1806</v>
      </c>
      <c r="E53" t="s">
        <v>1818</v>
      </c>
      <c r="F53"/>
    </row>
    <row r="54" spans="1:6" ht="13.5">
      <c r="A54" s="29" t="s">
        <v>785</v>
      </c>
      <c r="B54" t="s">
        <v>78</v>
      </c>
      <c r="C54" t="s">
        <v>79</v>
      </c>
      <c r="D54" t="s">
        <v>1806</v>
      </c>
      <c r="E54" t="s">
        <v>1226</v>
      </c>
      <c r="F54"/>
    </row>
    <row r="55" spans="1:6" ht="13.5">
      <c r="A55" s="29" t="s">
        <v>786</v>
      </c>
      <c r="B55" t="s">
        <v>116</v>
      </c>
      <c r="C55" t="s">
        <v>115</v>
      </c>
      <c r="D55" t="s">
        <v>88</v>
      </c>
      <c r="E55" t="s">
        <v>1794</v>
      </c>
      <c r="F55"/>
    </row>
    <row r="56" spans="1:6" ht="13.5">
      <c r="A56" s="29" t="s">
        <v>787</v>
      </c>
      <c r="B56" t="s">
        <v>848</v>
      </c>
      <c r="C56" t="s">
        <v>371</v>
      </c>
      <c r="D56" t="s">
        <v>39</v>
      </c>
      <c r="E56" t="s">
        <v>1825</v>
      </c>
      <c r="F56"/>
    </row>
    <row r="57" spans="1:6" ht="13.5">
      <c r="A57" s="29" t="s">
        <v>788</v>
      </c>
      <c r="B57" t="s">
        <v>175</v>
      </c>
      <c r="C57" t="s">
        <v>176</v>
      </c>
      <c r="D57" t="s">
        <v>88</v>
      </c>
      <c r="E57" t="s">
        <v>1280</v>
      </c>
      <c r="F57"/>
    </row>
    <row r="58" spans="1:6" ht="13.5">
      <c r="A58" s="29" t="s">
        <v>789</v>
      </c>
      <c r="B58" t="s">
        <v>162</v>
      </c>
      <c r="C58" t="s">
        <v>163</v>
      </c>
      <c r="D58" t="s">
        <v>23</v>
      </c>
      <c r="E58" t="s">
        <v>1280</v>
      </c>
      <c r="F58"/>
    </row>
    <row r="59" spans="1:6" ht="13.5">
      <c r="A59" s="29" t="s">
        <v>790</v>
      </c>
      <c r="B59" t="s">
        <v>1795</v>
      </c>
      <c r="C59" t="s">
        <v>115</v>
      </c>
      <c r="D59" t="s">
        <v>23</v>
      </c>
      <c r="E59" t="s">
        <v>1796</v>
      </c>
      <c r="F59"/>
    </row>
    <row r="60" spans="1:6" ht="13.5">
      <c r="A60" s="29" t="s">
        <v>791</v>
      </c>
      <c r="B60" t="s">
        <v>1831</v>
      </c>
      <c r="C60" t="s">
        <v>1832</v>
      </c>
      <c r="D60" t="s">
        <v>92</v>
      </c>
      <c r="E60" t="s">
        <v>1833</v>
      </c>
      <c r="F60"/>
    </row>
    <row r="61" spans="1:6" ht="13.5">
      <c r="A61" s="29" t="s">
        <v>792</v>
      </c>
      <c r="B61" t="s">
        <v>179</v>
      </c>
      <c r="C61" t="s">
        <v>180</v>
      </c>
      <c r="D61" t="s">
        <v>39</v>
      </c>
      <c r="E61" t="s">
        <v>1279</v>
      </c>
      <c r="F61"/>
    </row>
    <row r="62" spans="1:6" ht="13.5">
      <c r="A62" s="29" t="s">
        <v>793</v>
      </c>
      <c r="B62" t="s">
        <v>197</v>
      </c>
      <c r="C62" t="s">
        <v>198</v>
      </c>
      <c r="D62" t="s">
        <v>50</v>
      </c>
      <c r="E62" t="s">
        <v>1834</v>
      </c>
      <c r="F62"/>
    </row>
    <row r="63" spans="1:6" ht="13.5">
      <c r="A63" s="29" t="s">
        <v>794</v>
      </c>
      <c r="B63" t="s">
        <v>128</v>
      </c>
      <c r="C63" t="s">
        <v>129</v>
      </c>
      <c r="D63" t="s">
        <v>43</v>
      </c>
      <c r="E63" t="s">
        <v>1826</v>
      </c>
      <c r="F63"/>
    </row>
    <row r="64" ht="13.5">
      <c r="A64" s="29" t="s">
        <v>1835</v>
      </c>
    </row>
    <row r="65" spans="1:6" ht="13.5">
      <c r="A65" s="29" t="s">
        <v>0</v>
      </c>
      <c r="B65" t="s">
        <v>347</v>
      </c>
      <c r="C65" t="s">
        <v>348</v>
      </c>
      <c r="D65" t="s">
        <v>50</v>
      </c>
      <c r="E65" t="s">
        <v>1256</v>
      </c>
      <c r="F65" t="s">
        <v>1799</v>
      </c>
    </row>
    <row r="66" spans="1:6" ht="13.5">
      <c r="A66" s="29" t="s">
        <v>15</v>
      </c>
      <c r="B66" t="s">
        <v>352</v>
      </c>
      <c r="C66" t="s">
        <v>353</v>
      </c>
      <c r="D66" t="s">
        <v>39</v>
      </c>
      <c r="E66" t="s">
        <v>107</v>
      </c>
      <c r="F66" t="s">
        <v>1801</v>
      </c>
    </row>
    <row r="67" spans="1:6" ht="13.5">
      <c r="A67" s="29" t="s">
        <v>16</v>
      </c>
      <c r="B67" t="s">
        <v>278</v>
      </c>
      <c r="C67" t="s">
        <v>279</v>
      </c>
      <c r="D67" t="s">
        <v>92</v>
      </c>
      <c r="E67" t="s">
        <v>277</v>
      </c>
      <c r="F67" t="s">
        <v>1815</v>
      </c>
    </row>
    <row r="68" spans="1:6" ht="13.5">
      <c r="A68" s="29" t="s">
        <v>17</v>
      </c>
      <c r="B68" t="s">
        <v>275</v>
      </c>
      <c r="C68" t="s">
        <v>276</v>
      </c>
      <c r="D68" t="s">
        <v>39</v>
      </c>
      <c r="E68" t="s">
        <v>1855</v>
      </c>
      <c r="F68" t="s">
        <v>1816</v>
      </c>
    </row>
    <row r="69" spans="1:6" ht="13.5">
      <c r="A69" s="29" t="s">
        <v>18</v>
      </c>
      <c r="B69" t="s">
        <v>296</v>
      </c>
      <c r="C69" t="s">
        <v>297</v>
      </c>
      <c r="D69" t="s">
        <v>39</v>
      </c>
      <c r="E69" t="s">
        <v>1849</v>
      </c>
      <c r="F69" t="s">
        <v>1501</v>
      </c>
    </row>
    <row r="70" spans="1:6" ht="13.5">
      <c r="A70" s="29" t="s">
        <v>19</v>
      </c>
      <c r="B70" t="s">
        <v>963</v>
      </c>
      <c r="C70" t="s">
        <v>56</v>
      </c>
      <c r="D70" t="s">
        <v>43</v>
      </c>
      <c r="E70" t="s">
        <v>1842</v>
      </c>
      <c r="F70" t="s">
        <v>1580</v>
      </c>
    </row>
    <row r="71" spans="1:6" ht="13.5">
      <c r="A71" s="29" t="s">
        <v>20</v>
      </c>
      <c r="B71" t="s">
        <v>350</v>
      </c>
      <c r="C71" t="s">
        <v>246</v>
      </c>
      <c r="D71" t="s">
        <v>50</v>
      </c>
      <c r="E71" t="s">
        <v>311</v>
      </c>
      <c r="F71" t="s">
        <v>1514</v>
      </c>
    </row>
    <row r="72" spans="1:6" ht="13.5">
      <c r="A72" s="29" t="s">
        <v>21</v>
      </c>
      <c r="B72" t="s">
        <v>309</v>
      </c>
      <c r="C72" t="s">
        <v>310</v>
      </c>
      <c r="D72" t="s">
        <v>88</v>
      </c>
      <c r="E72" t="s">
        <v>1836</v>
      </c>
      <c r="F72" t="s">
        <v>1837</v>
      </c>
    </row>
    <row r="73" spans="1:6" ht="13.5">
      <c r="A73" s="29" t="s">
        <v>744</v>
      </c>
      <c r="B73" t="s">
        <v>332</v>
      </c>
      <c r="C73" t="s">
        <v>333</v>
      </c>
      <c r="D73" t="s">
        <v>43</v>
      </c>
      <c r="E73" t="s">
        <v>188</v>
      </c>
      <c r="F73" t="s">
        <v>1859</v>
      </c>
    </row>
    <row r="74" spans="1:6" ht="13.5">
      <c r="A74" s="29" t="s">
        <v>745</v>
      </c>
      <c r="B74" t="s">
        <v>1843</v>
      </c>
      <c r="C74" t="s">
        <v>1797</v>
      </c>
      <c r="D74" t="s">
        <v>88</v>
      </c>
      <c r="E74" t="s">
        <v>1290</v>
      </c>
      <c r="F74" t="s">
        <v>1844</v>
      </c>
    </row>
    <row r="75" spans="1:6" ht="13.5">
      <c r="A75" s="29" t="s">
        <v>746</v>
      </c>
      <c r="B75" t="s">
        <v>1308</v>
      </c>
      <c r="C75" t="s">
        <v>285</v>
      </c>
      <c r="D75" t="s">
        <v>92</v>
      </c>
      <c r="E75" t="s">
        <v>252</v>
      </c>
      <c r="F75" t="s">
        <v>1847</v>
      </c>
    </row>
    <row r="76" spans="1:6" ht="13.5">
      <c r="A76" s="29" t="s">
        <v>747</v>
      </c>
      <c r="B76" t="s">
        <v>917</v>
      </c>
      <c r="C76" t="s">
        <v>1845</v>
      </c>
      <c r="D76" t="s">
        <v>43</v>
      </c>
      <c r="E76" t="s">
        <v>378</v>
      </c>
      <c r="F76" t="s">
        <v>1810</v>
      </c>
    </row>
    <row r="77" spans="1:6" ht="13.5">
      <c r="A77" s="29" t="s">
        <v>748</v>
      </c>
      <c r="B77" t="s">
        <v>389</v>
      </c>
      <c r="C77" t="s">
        <v>279</v>
      </c>
      <c r="D77" t="s">
        <v>92</v>
      </c>
      <c r="E77" t="s">
        <v>1802</v>
      </c>
      <c r="F77" t="s">
        <v>1838</v>
      </c>
    </row>
    <row r="78" spans="1:6" ht="13.5">
      <c r="A78" s="29" t="s">
        <v>749</v>
      </c>
      <c r="B78" t="s">
        <v>1839</v>
      </c>
      <c r="C78" t="s">
        <v>375</v>
      </c>
      <c r="D78" t="s">
        <v>43</v>
      </c>
      <c r="E78" t="s">
        <v>384</v>
      </c>
      <c r="F78" t="s">
        <v>1840</v>
      </c>
    </row>
    <row r="79" spans="1:6" ht="13.5">
      <c r="A79" s="29" t="s">
        <v>750</v>
      </c>
      <c r="B79" t="s">
        <v>298</v>
      </c>
      <c r="C79" t="s">
        <v>299</v>
      </c>
      <c r="D79" t="s">
        <v>39</v>
      </c>
      <c r="E79" t="s">
        <v>194</v>
      </c>
      <c r="F79" t="s">
        <v>583</v>
      </c>
    </row>
    <row r="80" spans="1:6" ht="13.5">
      <c r="A80" s="29" t="s">
        <v>751</v>
      </c>
      <c r="B80" t="s">
        <v>1735</v>
      </c>
      <c r="C80" t="s">
        <v>46</v>
      </c>
      <c r="D80" t="s">
        <v>43</v>
      </c>
      <c r="E80" t="s">
        <v>1191</v>
      </c>
      <c r="F80" t="s">
        <v>152</v>
      </c>
    </row>
    <row r="81" spans="1:6" ht="13.5">
      <c r="A81" s="29" t="s">
        <v>752</v>
      </c>
      <c r="B81" t="s">
        <v>361</v>
      </c>
      <c r="C81" t="s">
        <v>362</v>
      </c>
      <c r="D81" t="s">
        <v>50</v>
      </c>
      <c r="E81" t="s">
        <v>1196</v>
      </c>
      <c r="F81" t="s">
        <v>1782</v>
      </c>
    </row>
    <row r="82" spans="1:6" ht="13.5">
      <c r="A82" s="29" t="s">
        <v>753</v>
      </c>
      <c r="B82" t="s">
        <v>544</v>
      </c>
      <c r="C82" t="s">
        <v>545</v>
      </c>
      <c r="D82" t="s">
        <v>60</v>
      </c>
      <c r="E82" t="s">
        <v>1263</v>
      </c>
      <c r="F82" t="s">
        <v>1790</v>
      </c>
    </row>
    <row r="83" spans="1:6" ht="13.5">
      <c r="A83" s="29" t="s">
        <v>754</v>
      </c>
      <c r="B83" t="s">
        <v>385</v>
      </c>
      <c r="C83" t="s">
        <v>256</v>
      </c>
      <c r="D83" t="s">
        <v>23</v>
      </c>
      <c r="E83" t="s">
        <v>393</v>
      </c>
      <c r="F83" t="s">
        <v>1783</v>
      </c>
    </row>
    <row r="84" spans="1:6" ht="13.5">
      <c r="A84" s="29" t="s">
        <v>755</v>
      </c>
      <c r="B84" t="s">
        <v>354</v>
      </c>
      <c r="C84" t="s">
        <v>187</v>
      </c>
      <c r="D84" t="s">
        <v>39</v>
      </c>
      <c r="E84" t="s">
        <v>57</v>
      </c>
      <c r="F84" t="s">
        <v>1829</v>
      </c>
    </row>
    <row r="85" spans="1:6" ht="13.5">
      <c r="A85" s="29" t="s">
        <v>756</v>
      </c>
      <c r="B85" t="s">
        <v>318</v>
      </c>
      <c r="C85" t="s">
        <v>319</v>
      </c>
      <c r="D85" t="s">
        <v>39</v>
      </c>
      <c r="E85" t="s">
        <v>215</v>
      </c>
      <c r="F85" t="s">
        <v>1830</v>
      </c>
    </row>
    <row r="86" spans="1:6" ht="13.5">
      <c r="A86" s="29" t="s">
        <v>757</v>
      </c>
      <c r="B86" t="s">
        <v>1734</v>
      </c>
      <c r="C86" t="s">
        <v>1856</v>
      </c>
      <c r="D86" t="s">
        <v>92</v>
      </c>
      <c r="E86" t="s">
        <v>61</v>
      </c>
      <c r="F86" t="s">
        <v>1803</v>
      </c>
    </row>
    <row r="87" spans="1:6" ht="13.5">
      <c r="A87" s="29" t="s">
        <v>758</v>
      </c>
      <c r="B87" t="s">
        <v>1857</v>
      </c>
      <c r="C87" t="s">
        <v>1858</v>
      </c>
      <c r="D87" t="s">
        <v>43</v>
      </c>
      <c r="E87" t="s">
        <v>1197</v>
      </c>
      <c r="F87" t="s">
        <v>701</v>
      </c>
    </row>
    <row r="88" spans="1:6" ht="13.5">
      <c r="A88" s="29" t="s">
        <v>759</v>
      </c>
      <c r="B88" t="s">
        <v>321</v>
      </c>
      <c r="C88" t="s">
        <v>322</v>
      </c>
      <c r="D88" t="s">
        <v>60</v>
      </c>
      <c r="E88" t="s">
        <v>1296</v>
      </c>
      <c r="F88" t="s">
        <v>1850</v>
      </c>
    </row>
    <row r="89" spans="1:6" ht="13.5">
      <c r="A89" s="29" t="s">
        <v>760</v>
      </c>
      <c r="B89" t="s">
        <v>1742</v>
      </c>
      <c r="C89" t="s">
        <v>1860</v>
      </c>
      <c r="D89" t="s">
        <v>39</v>
      </c>
      <c r="E89" t="s">
        <v>1296</v>
      </c>
      <c r="F89" t="s">
        <v>1850</v>
      </c>
    </row>
    <row r="90" spans="1:6" ht="13.5">
      <c r="A90" s="29" t="s">
        <v>761</v>
      </c>
      <c r="B90" t="s">
        <v>900</v>
      </c>
      <c r="C90" t="s">
        <v>545</v>
      </c>
      <c r="D90" t="s">
        <v>50</v>
      </c>
      <c r="E90" t="s">
        <v>1793</v>
      </c>
      <c r="F90"/>
    </row>
    <row r="91" spans="1:6" ht="13.5">
      <c r="A91" s="29" t="s">
        <v>762</v>
      </c>
      <c r="B91" t="s">
        <v>540</v>
      </c>
      <c r="C91" t="s">
        <v>541</v>
      </c>
      <c r="D91" t="s">
        <v>92</v>
      </c>
      <c r="E91" t="s">
        <v>1848</v>
      </c>
      <c r="F91"/>
    </row>
    <row r="92" spans="1:6" ht="13.5">
      <c r="A92" s="29" t="s">
        <v>763</v>
      </c>
      <c r="B92" t="s">
        <v>860</v>
      </c>
      <c r="C92" t="s">
        <v>1841</v>
      </c>
      <c r="D92" t="s">
        <v>43</v>
      </c>
      <c r="E92" t="s">
        <v>158</v>
      </c>
      <c r="F92"/>
    </row>
    <row r="93" spans="1:6" ht="13.5">
      <c r="A93" s="29" t="s">
        <v>764</v>
      </c>
      <c r="B93" t="s">
        <v>342</v>
      </c>
      <c r="C93" t="s">
        <v>343</v>
      </c>
      <c r="D93" t="s">
        <v>43</v>
      </c>
      <c r="E93" t="s">
        <v>102</v>
      </c>
      <c r="F93"/>
    </row>
    <row r="94" spans="1:6" ht="13.5">
      <c r="A94" s="29" t="s">
        <v>765</v>
      </c>
      <c r="B94" t="s">
        <v>548</v>
      </c>
      <c r="C94" t="s">
        <v>549</v>
      </c>
      <c r="D94" t="s">
        <v>23</v>
      </c>
      <c r="E94" t="s">
        <v>1258</v>
      </c>
      <c r="F94"/>
    </row>
    <row r="95" spans="1:6" ht="13.5">
      <c r="A95" s="29" t="s">
        <v>766</v>
      </c>
      <c r="B95" t="s">
        <v>898</v>
      </c>
      <c r="C95" t="s">
        <v>292</v>
      </c>
      <c r="D95" t="s">
        <v>23</v>
      </c>
      <c r="E95" t="s">
        <v>326</v>
      </c>
      <c r="F95"/>
    </row>
    <row r="96" spans="1:6" ht="13.5">
      <c r="A96" s="29" t="s">
        <v>767</v>
      </c>
      <c r="B96" t="s">
        <v>858</v>
      </c>
      <c r="C96" t="s">
        <v>1851</v>
      </c>
      <c r="D96" t="s">
        <v>92</v>
      </c>
      <c r="E96" t="s">
        <v>1788</v>
      </c>
      <c r="F96"/>
    </row>
    <row r="97" spans="1:6" ht="13.5">
      <c r="A97" s="29" t="s">
        <v>768</v>
      </c>
      <c r="B97" t="s">
        <v>1282</v>
      </c>
      <c r="C97" t="s">
        <v>1852</v>
      </c>
      <c r="D97" t="s">
        <v>92</v>
      </c>
      <c r="E97" t="s">
        <v>1226</v>
      </c>
      <c r="F97"/>
    </row>
    <row r="98" spans="1:6" ht="13.5">
      <c r="A98" s="29" t="s">
        <v>769</v>
      </c>
      <c r="B98" t="s">
        <v>397</v>
      </c>
      <c r="C98" t="s">
        <v>398</v>
      </c>
      <c r="D98" t="s">
        <v>50</v>
      </c>
      <c r="E98" t="s">
        <v>259</v>
      </c>
      <c r="F98"/>
    </row>
    <row r="99" spans="1:6" ht="13.5">
      <c r="A99" s="29" t="s">
        <v>770</v>
      </c>
      <c r="B99" t="s">
        <v>293</v>
      </c>
      <c r="C99" t="s">
        <v>294</v>
      </c>
      <c r="D99" t="s">
        <v>43</v>
      </c>
      <c r="E99" t="s">
        <v>1853</v>
      </c>
      <c r="F99"/>
    </row>
    <row r="100" spans="1:6" ht="13.5">
      <c r="A100" s="29" t="s">
        <v>771</v>
      </c>
      <c r="B100" t="s">
        <v>359</v>
      </c>
      <c r="C100" t="s">
        <v>360</v>
      </c>
      <c r="D100" t="s">
        <v>50</v>
      </c>
      <c r="E100" t="s">
        <v>1240</v>
      </c>
      <c r="F100"/>
    </row>
    <row r="101" spans="1:6" ht="13.5">
      <c r="A101" s="29" t="s">
        <v>772</v>
      </c>
      <c r="B101" t="s">
        <v>558</v>
      </c>
      <c r="C101" t="s">
        <v>559</v>
      </c>
      <c r="D101" t="s">
        <v>23</v>
      </c>
      <c r="E101" t="s">
        <v>1240</v>
      </c>
      <c r="F101"/>
    </row>
    <row r="102" spans="1:6" ht="13.5">
      <c r="A102" s="29" t="s">
        <v>773</v>
      </c>
      <c r="B102" t="s">
        <v>386</v>
      </c>
      <c r="C102" t="s">
        <v>387</v>
      </c>
      <c r="D102" t="s">
        <v>23</v>
      </c>
      <c r="E102" t="s">
        <v>1854</v>
      </c>
      <c r="F102"/>
    </row>
    <row r="103" spans="1:6" ht="13.5">
      <c r="A103" s="29" t="s">
        <v>774</v>
      </c>
      <c r="B103" t="s">
        <v>1739</v>
      </c>
      <c r="C103" t="s">
        <v>1861</v>
      </c>
      <c r="D103" t="s">
        <v>43</v>
      </c>
      <c r="E103" t="s">
        <v>1854</v>
      </c>
      <c r="F103"/>
    </row>
    <row r="104" spans="1:6" ht="13.5">
      <c r="A104" s="29" t="s">
        <v>775</v>
      </c>
      <c r="B104" t="s">
        <v>1741</v>
      </c>
      <c r="C104" t="s">
        <v>1862</v>
      </c>
      <c r="D104" t="s">
        <v>50</v>
      </c>
      <c r="E104" t="s">
        <v>1863</v>
      </c>
      <c r="F104"/>
    </row>
    <row r="105" spans="1:6" ht="13.5">
      <c r="A105" s="29" t="s">
        <v>776</v>
      </c>
      <c r="B105" t="s">
        <v>641</v>
      </c>
      <c r="C105" t="s">
        <v>541</v>
      </c>
      <c r="D105" t="s">
        <v>92</v>
      </c>
      <c r="E105" t="s">
        <v>1846</v>
      </c>
      <c r="F105"/>
    </row>
    <row r="106" ht="13.5">
      <c r="A106" s="29" t="s">
        <v>1864</v>
      </c>
    </row>
    <row r="107" spans="1:6" ht="13.5">
      <c r="A107" s="29" t="s">
        <v>0</v>
      </c>
      <c r="B107" t="s">
        <v>242</v>
      </c>
      <c r="C107" t="s">
        <v>243</v>
      </c>
      <c r="D107" t="s">
        <v>92</v>
      </c>
      <c r="E107" t="s">
        <v>1879</v>
      </c>
      <c r="F107" t="s">
        <v>1799</v>
      </c>
    </row>
    <row r="108" spans="1:6" ht="13.5">
      <c r="A108" s="29" t="s">
        <v>15</v>
      </c>
      <c r="B108" t="s">
        <v>262</v>
      </c>
      <c r="C108" t="s">
        <v>251</v>
      </c>
      <c r="D108" t="s">
        <v>92</v>
      </c>
      <c r="E108" t="s">
        <v>1865</v>
      </c>
      <c r="F108" t="s">
        <v>1801</v>
      </c>
    </row>
    <row r="109" spans="1:6" ht="13.5">
      <c r="A109" s="29" t="s">
        <v>16</v>
      </c>
      <c r="B109" t="s">
        <v>183</v>
      </c>
      <c r="C109" t="s">
        <v>184</v>
      </c>
      <c r="D109" t="s">
        <v>39</v>
      </c>
      <c r="E109" t="s">
        <v>1892</v>
      </c>
      <c r="F109" t="s">
        <v>1815</v>
      </c>
    </row>
    <row r="110" spans="1:6" ht="13.5">
      <c r="A110" s="29" t="s">
        <v>17</v>
      </c>
      <c r="B110" t="s">
        <v>426</v>
      </c>
      <c r="C110" t="s">
        <v>427</v>
      </c>
      <c r="D110" t="s">
        <v>23</v>
      </c>
      <c r="E110" t="s">
        <v>1872</v>
      </c>
      <c r="F110" t="s">
        <v>1816</v>
      </c>
    </row>
    <row r="111" spans="1:6" ht="13.5">
      <c r="A111" s="29" t="s">
        <v>18</v>
      </c>
      <c r="B111" t="s">
        <v>146</v>
      </c>
      <c r="C111" t="s">
        <v>69</v>
      </c>
      <c r="D111" t="s">
        <v>50</v>
      </c>
      <c r="E111" t="s">
        <v>1866</v>
      </c>
      <c r="F111" t="s">
        <v>1501</v>
      </c>
    </row>
    <row r="112" spans="1:6" ht="13.5">
      <c r="A112" s="29" t="s">
        <v>19</v>
      </c>
      <c r="B112" t="s">
        <v>189</v>
      </c>
      <c r="C112" t="s">
        <v>190</v>
      </c>
      <c r="D112" t="s">
        <v>50</v>
      </c>
      <c r="E112" t="s">
        <v>1893</v>
      </c>
      <c r="F112" t="s">
        <v>1580</v>
      </c>
    </row>
    <row r="113" spans="1:6" ht="13.5">
      <c r="A113" s="29" t="s">
        <v>20</v>
      </c>
      <c r="B113" t="s">
        <v>222</v>
      </c>
      <c r="C113" t="s">
        <v>223</v>
      </c>
      <c r="D113" t="s">
        <v>23</v>
      </c>
      <c r="E113" t="s">
        <v>1867</v>
      </c>
      <c r="F113" t="s">
        <v>1514</v>
      </c>
    </row>
    <row r="114" spans="1:6" ht="13.5">
      <c r="A114" s="29" t="s">
        <v>21</v>
      </c>
      <c r="B114" t="s">
        <v>245</v>
      </c>
      <c r="C114" t="s">
        <v>246</v>
      </c>
      <c r="D114" t="s">
        <v>50</v>
      </c>
      <c r="E114" t="s">
        <v>1873</v>
      </c>
      <c r="F114" t="s">
        <v>1837</v>
      </c>
    </row>
    <row r="115" spans="1:6" ht="13.5">
      <c r="A115" s="29" t="s">
        <v>744</v>
      </c>
      <c r="B115" t="s">
        <v>253</v>
      </c>
      <c r="C115" t="s">
        <v>254</v>
      </c>
      <c r="D115" t="s">
        <v>50</v>
      </c>
      <c r="E115" t="s">
        <v>1900</v>
      </c>
      <c r="F115" t="s">
        <v>1859</v>
      </c>
    </row>
    <row r="116" spans="1:6" ht="13.5">
      <c r="A116" s="29" t="s">
        <v>745</v>
      </c>
      <c r="B116" t="s">
        <v>233</v>
      </c>
      <c r="C116" t="s">
        <v>234</v>
      </c>
      <c r="D116" t="s">
        <v>23</v>
      </c>
      <c r="E116" t="s">
        <v>1907</v>
      </c>
      <c r="F116" t="s">
        <v>1844</v>
      </c>
    </row>
    <row r="117" spans="1:6" ht="13.5">
      <c r="A117" s="29" t="s">
        <v>746</v>
      </c>
      <c r="B117" t="s">
        <v>195</v>
      </c>
      <c r="C117" t="s">
        <v>196</v>
      </c>
      <c r="D117" t="s">
        <v>39</v>
      </c>
      <c r="E117" t="s">
        <v>1908</v>
      </c>
      <c r="F117" t="s">
        <v>1847</v>
      </c>
    </row>
    <row r="118" spans="1:6" ht="13.5">
      <c r="A118" s="29" t="s">
        <v>747</v>
      </c>
      <c r="B118" t="s">
        <v>100</v>
      </c>
      <c r="C118" t="s">
        <v>101</v>
      </c>
      <c r="D118" t="s">
        <v>39</v>
      </c>
      <c r="E118" t="s">
        <v>1885</v>
      </c>
      <c r="F118" t="s">
        <v>1810</v>
      </c>
    </row>
    <row r="119" spans="1:6" ht="13.5">
      <c r="A119" s="29" t="s">
        <v>748</v>
      </c>
      <c r="B119" t="s">
        <v>37</v>
      </c>
      <c r="C119" t="s">
        <v>38</v>
      </c>
      <c r="D119" t="s">
        <v>39</v>
      </c>
      <c r="E119" t="s">
        <v>1901</v>
      </c>
      <c r="F119" t="s">
        <v>1838</v>
      </c>
    </row>
    <row r="120" spans="1:6" ht="13.5">
      <c r="A120" s="29" t="s">
        <v>749</v>
      </c>
      <c r="B120" t="s">
        <v>219</v>
      </c>
      <c r="C120" t="s">
        <v>106</v>
      </c>
      <c r="D120" t="s">
        <v>50</v>
      </c>
      <c r="E120" t="s">
        <v>1880</v>
      </c>
      <c r="F120" t="s">
        <v>1840</v>
      </c>
    </row>
    <row r="121" spans="1:6" ht="13.5">
      <c r="A121" s="29" t="s">
        <v>750</v>
      </c>
      <c r="B121" t="s">
        <v>248</v>
      </c>
      <c r="C121" t="s">
        <v>249</v>
      </c>
      <c r="D121" t="s">
        <v>23</v>
      </c>
      <c r="E121" t="s">
        <v>1881</v>
      </c>
      <c r="F121" t="s">
        <v>583</v>
      </c>
    </row>
    <row r="122" spans="1:6" ht="13.5">
      <c r="A122" s="29" t="s">
        <v>751</v>
      </c>
      <c r="B122" t="s">
        <v>250</v>
      </c>
      <c r="C122" t="s">
        <v>251</v>
      </c>
      <c r="D122" t="s">
        <v>23</v>
      </c>
      <c r="E122" t="s">
        <v>1894</v>
      </c>
      <c r="F122" t="s">
        <v>152</v>
      </c>
    </row>
    <row r="123" spans="1:6" ht="13.5">
      <c r="A123" s="29" t="s">
        <v>752</v>
      </c>
      <c r="B123" t="s">
        <v>213</v>
      </c>
      <c r="C123" t="s">
        <v>214</v>
      </c>
      <c r="D123" t="s">
        <v>50</v>
      </c>
      <c r="E123" t="s">
        <v>1909</v>
      </c>
      <c r="F123" t="s">
        <v>1782</v>
      </c>
    </row>
    <row r="124" spans="1:6" ht="13.5">
      <c r="A124" s="29" t="s">
        <v>753</v>
      </c>
      <c r="B124" t="s">
        <v>216</v>
      </c>
      <c r="C124" t="s">
        <v>217</v>
      </c>
      <c r="D124" t="s">
        <v>50</v>
      </c>
      <c r="E124" t="s">
        <v>1910</v>
      </c>
      <c r="F124" t="s">
        <v>1790</v>
      </c>
    </row>
    <row r="125" spans="1:6" ht="13.5">
      <c r="A125" s="29" t="s">
        <v>754</v>
      </c>
      <c r="B125" t="s">
        <v>150</v>
      </c>
      <c r="C125" t="s">
        <v>151</v>
      </c>
      <c r="D125" t="s">
        <v>43</v>
      </c>
      <c r="E125" t="s">
        <v>1874</v>
      </c>
      <c r="F125" t="s">
        <v>1783</v>
      </c>
    </row>
    <row r="126" spans="1:6" ht="13.5">
      <c r="A126" s="29" t="s">
        <v>755</v>
      </c>
      <c r="B126" t="s">
        <v>156</v>
      </c>
      <c r="C126" t="s">
        <v>157</v>
      </c>
      <c r="D126" t="s">
        <v>43</v>
      </c>
      <c r="E126" t="s">
        <v>1911</v>
      </c>
      <c r="F126" t="s">
        <v>1829</v>
      </c>
    </row>
    <row r="127" spans="1:6" ht="13.5">
      <c r="A127" s="29" t="s">
        <v>756</v>
      </c>
      <c r="B127" t="s">
        <v>58</v>
      </c>
      <c r="C127" t="s">
        <v>59</v>
      </c>
      <c r="D127" t="s">
        <v>60</v>
      </c>
      <c r="E127" t="s">
        <v>1868</v>
      </c>
      <c r="F127" t="s">
        <v>1830</v>
      </c>
    </row>
    <row r="128" spans="1:6" ht="13.5">
      <c r="A128" s="29" t="s">
        <v>757</v>
      </c>
      <c r="B128" t="s">
        <v>48</v>
      </c>
      <c r="C128" t="s">
        <v>49</v>
      </c>
      <c r="D128" t="s">
        <v>50</v>
      </c>
      <c r="E128" t="s">
        <v>1912</v>
      </c>
      <c r="F128" t="s">
        <v>1803</v>
      </c>
    </row>
    <row r="129" spans="1:6" ht="13.5">
      <c r="A129" s="29" t="s">
        <v>758</v>
      </c>
      <c r="B129" t="s">
        <v>170</v>
      </c>
      <c r="C129" t="s">
        <v>171</v>
      </c>
      <c r="D129" t="s">
        <v>50</v>
      </c>
      <c r="E129" t="s">
        <v>1886</v>
      </c>
      <c r="F129" t="s">
        <v>701</v>
      </c>
    </row>
    <row r="130" spans="1:6" ht="13.5">
      <c r="A130" s="29" t="s">
        <v>759</v>
      </c>
      <c r="B130" t="s">
        <v>452</v>
      </c>
      <c r="C130" t="s">
        <v>453</v>
      </c>
      <c r="D130" t="s">
        <v>43</v>
      </c>
      <c r="E130" t="s">
        <v>1882</v>
      </c>
      <c r="F130" t="s">
        <v>1804</v>
      </c>
    </row>
    <row r="131" spans="1:6" ht="13.5">
      <c r="A131" s="29" t="s">
        <v>760</v>
      </c>
      <c r="B131" t="s">
        <v>464</v>
      </c>
      <c r="C131" t="s">
        <v>465</v>
      </c>
      <c r="D131" t="s">
        <v>43</v>
      </c>
      <c r="E131" t="s">
        <v>1902</v>
      </c>
      <c r="F131" t="s">
        <v>1903</v>
      </c>
    </row>
    <row r="132" spans="1:6" ht="13.5">
      <c r="A132" s="29" t="s">
        <v>761</v>
      </c>
      <c r="B132" t="s">
        <v>1887</v>
      </c>
      <c r="C132" t="s">
        <v>1888</v>
      </c>
      <c r="D132" t="s">
        <v>43</v>
      </c>
      <c r="E132" t="s">
        <v>1889</v>
      </c>
      <c r="F132"/>
    </row>
    <row r="133" spans="1:6" ht="13.5">
      <c r="A133" s="29" t="s">
        <v>762</v>
      </c>
      <c r="B133" t="s">
        <v>255</v>
      </c>
      <c r="C133" t="s">
        <v>256</v>
      </c>
      <c r="D133" t="s">
        <v>23</v>
      </c>
      <c r="E133" t="s">
        <v>454</v>
      </c>
      <c r="F133"/>
    </row>
    <row r="134" spans="1:6" ht="13.5">
      <c r="A134" s="29" t="s">
        <v>763</v>
      </c>
      <c r="B134" t="s">
        <v>269</v>
      </c>
      <c r="C134" t="s">
        <v>270</v>
      </c>
      <c r="D134" t="s">
        <v>92</v>
      </c>
      <c r="E134" t="s">
        <v>1890</v>
      </c>
      <c r="F134"/>
    </row>
    <row r="135" spans="1:6" ht="13.5">
      <c r="A135" s="29" t="s">
        <v>764</v>
      </c>
      <c r="B135" t="s">
        <v>941</v>
      </c>
      <c r="C135" t="s">
        <v>209</v>
      </c>
      <c r="D135" t="s">
        <v>43</v>
      </c>
      <c r="E135" t="s">
        <v>1869</v>
      </c>
      <c r="F135"/>
    </row>
    <row r="136" spans="1:6" ht="13.5">
      <c r="A136" s="29" t="s">
        <v>765</v>
      </c>
      <c r="B136" t="s">
        <v>173</v>
      </c>
      <c r="C136" t="s">
        <v>174</v>
      </c>
      <c r="D136" t="s">
        <v>39</v>
      </c>
      <c r="E136" t="s">
        <v>1875</v>
      </c>
      <c r="F136"/>
    </row>
    <row r="137" spans="1:6" ht="13.5">
      <c r="A137" s="29" t="s">
        <v>766</v>
      </c>
      <c r="B137" t="s">
        <v>52</v>
      </c>
      <c r="C137" t="s">
        <v>1895</v>
      </c>
      <c r="D137" t="s">
        <v>43</v>
      </c>
      <c r="E137" t="s">
        <v>1896</v>
      </c>
      <c r="F137"/>
    </row>
    <row r="138" spans="1:6" ht="13.5">
      <c r="A138" s="29" t="s">
        <v>767</v>
      </c>
      <c r="B138" t="s">
        <v>1732</v>
      </c>
      <c r="C138" t="s">
        <v>1817</v>
      </c>
      <c r="D138" t="s">
        <v>39</v>
      </c>
      <c r="E138" t="s">
        <v>1883</v>
      </c>
      <c r="F138"/>
    </row>
    <row r="139" spans="1:6" ht="13.5">
      <c r="A139" s="29" t="s">
        <v>768</v>
      </c>
      <c r="B139" t="s">
        <v>229</v>
      </c>
      <c r="C139" t="s">
        <v>230</v>
      </c>
      <c r="D139" t="s">
        <v>1806</v>
      </c>
      <c r="E139" t="s">
        <v>1904</v>
      </c>
      <c r="F139"/>
    </row>
    <row r="140" spans="1:6" ht="13.5">
      <c r="A140" s="29" t="s">
        <v>769</v>
      </c>
      <c r="B140" t="s">
        <v>480</v>
      </c>
      <c r="C140" t="s">
        <v>481</v>
      </c>
      <c r="D140" t="s">
        <v>43</v>
      </c>
      <c r="E140" t="s">
        <v>1876</v>
      </c>
      <c r="F140"/>
    </row>
    <row r="141" spans="1:6" ht="13.5">
      <c r="A141" s="29" t="s">
        <v>770</v>
      </c>
      <c r="B141" t="s">
        <v>885</v>
      </c>
      <c r="C141" t="s">
        <v>1897</v>
      </c>
      <c r="D141" t="s">
        <v>39</v>
      </c>
      <c r="E141" t="s">
        <v>1898</v>
      </c>
      <c r="F141"/>
    </row>
    <row r="142" spans="1:6" ht="13.5">
      <c r="A142" s="29" t="s">
        <v>771</v>
      </c>
      <c r="B142" t="s">
        <v>258</v>
      </c>
      <c r="C142" t="s">
        <v>163</v>
      </c>
      <c r="D142" t="s">
        <v>23</v>
      </c>
      <c r="E142" t="s">
        <v>1905</v>
      </c>
      <c r="F142"/>
    </row>
    <row r="143" spans="1:6" ht="13.5">
      <c r="A143" s="29" t="s">
        <v>772</v>
      </c>
      <c r="B143" t="s">
        <v>844</v>
      </c>
      <c r="C143" t="s">
        <v>1870</v>
      </c>
      <c r="D143" t="s">
        <v>43</v>
      </c>
      <c r="E143" t="s">
        <v>1871</v>
      </c>
      <c r="F143"/>
    </row>
    <row r="144" spans="1:6" ht="13.5">
      <c r="A144" s="29" t="s">
        <v>773</v>
      </c>
      <c r="B144" t="s">
        <v>848</v>
      </c>
      <c r="C144" t="s">
        <v>371</v>
      </c>
      <c r="D144" t="s">
        <v>39</v>
      </c>
      <c r="E144" t="s">
        <v>1899</v>
      </c>
      <c r="F144"/>
    </row>
    <row r="145" spans="1:6" ht="13.5">
      <c r="A145" s="29" t="s">
        <v>774</v>
      </c>
      <c r="B145" t="s">
        <v>1795</v>
      </c>
      <c r="C145" t="s">
        <v>115</v>
      </c>
      <c r="D145" t="s">
        <v>23</v>
      </c>
      <c r="E145" t="s">
        <v>1884</v>
      </c>
      <c r="F145"/>
    </row>
    <row r="146" spans="1:6" ht="13.5">
      <c r="A146" s="29" t="s">
        <v>775</v>
      </c>
      <c r="B146" t="s">
        <v>78</v>
      </c>
      <c r="C146" t="s">
        <v>79</v>
      </c>
      <c r="D146" t="s">
        <v>1806</v>
      </c>
      <c r="E146" t="s">
        <v>1906</v>
      </c>
      <c r="F146"/>
    </row>
    <row r="147" spans="1:6" ht="13.5">
      <c r="A147" s="29" t="s">
        <v>776</v>
      </c>
      <c r="B147" t="s">
        <v>220</v>
      </c>
      <c r="C147" t="s">
        <v>221</v>
      </c>
      <c r="D147" t="s">
        <v>39</v>
      </c>
      <c r="E147" t="s">
        <v>1891</v>
      </c>
      <c r="F147"/>
    </row>
    <row r="148" spans="1:6" ht="13.5">
      <c r="A148" s="29" t="s">
        <v>777</v>
      </c>
      <c r="B148" t="s">
        <v>120</v>
      </c>
      <c r="C148" t="s">
        <v>1877</v>
      </c>
      <c r="D148" t="s">
        <v>39</v>
      </c>
      <c r="E148" t="s">
        <v>1878</v>
      </c>
      <c r="F148"/>
    </row>
    <row r="149" ht="13.5">
      <c r="A149" s="29" t="s">
        <v>1913</v>
      </c>
    </row>
    <row r="150" spans="1:6" ht="13.5">
      <c r="A150" s="29" t="s">
        <v>0</v>
      </c>
      <c r="B150" t="s">
        <v>525</v>
      </c>
      <c r="C150" t="s">
        <v>526</v>
      </c>
      <c r="D150" t="s">
        <v>92</v>
      </c>
      <c r="E150" t="s">
        <v>1940</v>
      </c>
      <c r="F150" t="s">
        <v>1799</v>
      </c>
    </row>
    <row r="151" spans="1:6" ht="13.5">
      <c r="A151" s="29" t="s">
        <v>15</v>
      </c>
      <c r="B151" t="s">
        <v>275</v>
      </c>
      <c r="C151" t="s">
        <v>276</v>
      </c>
      <c r="D151" t="s">
        <v>39</v>
      </c>
      <c r="E151" t="s">
        <v>1941</v>
      </c>
      <c r="F151" t="s">
        <v>1801</v>
      </c>
    </row>
    <row r="152" spans="1:6" ht="13.5">
      <c r="A152" s="29" t="s">
        <v>16</v>
      </c>
      <c r="B152" t="s">
        <v>330</v>
      </c>
      <c r="C152" t="s">
        <v>331</v>
      </c>
      <c r="D152" t="s">
        <v>39</v>
      </c>
      <c r="E152" t="s">
        <v>1933</v>
      </c>
      <c r="F152" t="s">
        <v>1815</v>
      </c>
    </row>
    <row r="153" spans="1:6" ht="13.5">
      <c r="A153" s="29" t="s">
        <v>17</v>
      </c>
      <c r="B153" t="s">
        <v>380</v>
      </c>
      <c r="C153" t="s">
        <v>381</v>
      </c>
      <c r="D153" t="s">
        <v>39</v>
      </c>
      <c r="E153" t="s">
        <v>410</v>
      </c>
      <c r="F153" t="s">
        <v>1816</v>
      </c>
    </row>
    <row r="154" spans="1:6" ht="13.5">
      <c r="A154" s="29" t="s">
        <v>18</v>
      </c>
      <c r="B154" t="s">
        <v>363</v>
      </c>
      <c r="C154" t="s">
        <v>94</v>
      </c>
      <c r="D154" t="s">
        <v>39</v>
      </c>
      <c r="E154" t="s">
        <v>1914</v>
      </c>
      <c r="F154" t="s">
        <v>1501</v>
      </c>
    </row>
    <row r="155" spans="1:6" ht="13.5">
      <c r="A155" s="29" t="s">
        <v>19</v>
      </c>
      <c r="B155" t="s">
        <v>315</v>
      </c>
      <c r="C155" t="s">
        <v>316</v>
      </c>
      <c r="D155" t="s">
        <v>39</v>
      </c>
      <c r="E155" t="s">
        <v>1929</v>
      </c>
      <c r="F155" t="s">
        <v>1580</v>
      </c>
    </row>
    <row r="156" spans="1:6" ht="13.5">
      <c r="A156" s="29" t="s">
        <v>20</v>
      </c>
      <c r="B156" t="s">
        <v>1915</v>
      </c>
      <c r="C156" t="s">
        <v>1916</v>
      </c>
      <c r="D156" t="s">
        <v>43</v>
      </c>
      <c r="E156" t="s">
        <v>1917</v>
      </c>
      <c r="F156" t="s">
        <v>1514</v>
      </c>
    </row>
    <row r="157" spans="1:6" ht="13.5">
      <c r="A157" s="29" t="s">
        <v>21</v>
      </c>
      <c r="B157" t="s">
        <v>514</v>
      </c>
      <c r="C157" t="s">
        <v>515</v>
      </c>
      <c r="D157" t="s">
        <v>23</v>
      </c>
      <c r="E157" t="s">
        <v>1930</v>
      </c>
      <c r="F157" t="s">
        <v>1656</v>
      </c>
    </row>
    <row r="158" spans="1:6" ht="13.5">
      <c r="A158" s="29" t="s">
        <v>744</v>
      </c>
      <c r="B158" t="s">
        <v>561</v>
      </c>
      <c r="C158" t="s">
        <v>562</v>
      </c>
      <c r="D158" t="s">
        <v>92</v>
      </c>
      <c r="E158" t="s">
        <v>1930</v>
      </c>
      <c r="F158" t="s">
        <v>1656</v>
      </c>
    </row>
    <row r="159" spans="1:6" ht="13.5">
      <c r="A159" s="29" t="s">
        <v>745</v>
      </c>
      <c r="B159" t="s">
        <v>1843</v>
      </c>
      <c r="C159" t="s">
        <v>1797</v>
      </c>
      <c r="D159" t="s">
        <v>88</v>
      </c>
      <c r="E159" t="s">
        <v>1934</v>
      </c>
      <c r="F159" t="s">
        <v>1844</v>
      </c>
    </row>
    <row r="160" spans="1:6" ht="13.5">
      <c r="A160" s="29" t="s">
        <v>746</v>
      </c>
      <c r="B160" t="s">
        <v>332</v>
      </c>
      <c r="C160" t="s">
        <v>333</v>
      </c>
      <c r="D160" t="s">
        <v>43</v>
      </c>
      <c r="E160" t="s">
        <v>1935</v>
      </c>
      <c r="F160" t="s">
        <v>1847</v>
      </c>
    </row>
    <row r="161" spans="1:6" ht="13.5">
      <c r="A161" s="29" t="s">
        <v>747</v>
      </c>
      <c r="B161" t="s">
        <v>303</v>
      </c>
      <c r="C161" t="s">
        <v>193</v>
      </c>
      <c r="D161" t="s">
        <v>60</v>
      </c>
      <c r="E161" t="s">
        <v>1942</v>
      </c>
      <c r="F161" t="s">
        <v>1810</v>
      </c>
    </row>
    <row r="162" spans="1:6" ht="13.5">
      <c r="A162" s="29" t="s">
        <v>748</v>
      </c>
      <c r="B162" t="s">
        <v>537</v>
      </c>
      <c r="C162" t="s">
        <v>538</v>
      </c>
      <c r="D162" t="s">
        <v>50</v>
      </c>
      <c r="E162" t="s">
        <v>1943</v>
      </c>
      <c r="F162" t="s">
        <v>1838</v>
      </c>
    </row>
    <row r="163" spans="1:6" ht="13.5">
      <c r="A163" s="29" t="s">
        <v>749</v>
      </c>
      <c r="B163" t="s">
        <v>339</v>
      </c>
      <c r="C163" t="s">
        <v>340</v>
      </c>
      <c r="D163" t="s">
        <v>43</v>
      </c>
      <c r="E163" t="s">
        <v>1918</v>
      </c>
      <c r="F163" t="s">
        <v>1840</v>
      </c>
    </row>
    <row r="164" spans="1:6" ht="13.5">
      <c r="A164" s="29" t="s">
        <v>750</v>
      </c>
      <c r="B164" t="s">
        <v>293</v>
      </c>
      <c r="C164" t="s">
        <v>294</v>
      </c>
      <c r="D164" t="s">
        <v>43</v>
      </c>
      <c r="E164" t="s">
        <v>1919</v>
      </c>
      <c r="F164" t="s">
        <v>583</v>
      </c>
    </row>
    <row r="165" spans="1:6" ht="13.5">
      <c r="A165" s="29" t="s">
        <v>751</v>
      </c>
      <c r="B165" t="s">
        <v>370</v>
      </c>
      <c r="C165" t="s">
        <v>371</v>
      </c>
      <c r="D165" t="s">
        <v>50</v>
      </c>
      <c r="E165" t="s">
        <v>1920</v>
      </c>
      <c r="F165" t="s">
        <v>152</v>
      </c>
    </row>
    <row r="166" spans="1:6" ht="13.5">
      <c r="A166" s="29" t="s">
        <v>752</v>
      </c>
      <c r="B166" t="s">
        <v>556</v>
      </c>
      <c r="C166" t="s">
        <v>549</v>
      </c>
      <c r="D166" t="s">
        <v>23</v>
      </c>
      <c r="E166" t="s">
        <v>1921</v>
      </c>
      <c r="F166" t="s">
        <v>1782</v>
      </c>
    </row>
    <row r="167" spans="1:6" ht="13.5">
      <c r="A167" s="29" t="s">
        <v>753</v>
      </c>
      <c r="B167" t="s">
        <v>385</v>
      </c>
      <c r="C167" t="s">
        <v>256</v>
      </c>
      <c r="D167" t="s">
        <v>23</v>
      </c>
      <c r="E167" t="s">
        <v>1931</v>
      </c>
      <c r="F167" t="s">
        <v>1790</v>
      </c>
    </row>
    <row r="168" spans="1:6" ht="13.5">
      <c r="A168" s="29" t="s">
        <v>754</v>
      </c>
      <c r="B168" t="s">
        <v>859</v>
      </c>
      <c r="C168" t="s">
        <v>1936</v>
      </c>
      <c r="D168" t="s">
        <v>39</v>
      </c>
      <c r="E168" t="s">
        <v>1937</v>
      </c>
      <c r="F168" t="s">
        <v>1783</v>
      </c>
    </row>
    <row r="169" spans="1:6" ht="13.5">
      <c r="A169" s="29" t="s">
        <v>755</v>
      </c>
      <c r="B169" t="s">
        <v>379</v>
      </c>
      <c r="C169" t="s">
        <v>373</v>
      </c>
      <c r="D169" t="s">
        <v>39</v>
      </c>
      <c r="E169" t="s">
        <v>1932</v>
      </c>
      <c r="F169" t="s">
        <v>1829</v>
      </c>
    </row>
    <row r="170" spans="1:6" ht="13.5">
      <c r="A170" s="29" t="s">
        <v>756</v>
      </c>
      <c r="B170" t="s">
        <v>394</v>
      </c>
      <c r="C170" t="s">
        <v>395</v>
      </c>
      <c r="D170" t="s">
        <v>23</v>
      </c>
      <c r="E170" t="s">
        <v>1922</v>
      </c>
      <c r="F170" t="s">
        <v>1830</v>
      </c>
    </row>
    <row r="171" spans="1:6" ht="13.5">
      <c r="A171" s="29" t="s">
        <v>757</v>
      </c>
      <c r="B171" t="s">
        <v>355</v>
      </c>
      <c r="C171" t="s">
        <v>356</v>
      </c>
      <c r="D171" t="s">
        <v>50</v>
      </c>
      <c r="E171" t="s">
        <v>1896</v>
      </c>
      <c r="F171" t="s">
        <v>1803</v>
      </c>
    </row>
    <row r="172" spans="1:6" ht="13.5">
      <c r="A172" s="29" t="s">
        <v>758</v>
      </c>
      <c r="B172" t="s">
        <v>905</v>
      </c>
      <c r="C172" t="s">
        <v>1923</v>
      </c>
      <c r="D172" t="s">
        <v>23</v>
      </c>
      <c r="E172" t="s">
        <v>469</v>
      </c>
      <c r="F172" t="s">
        <v>701</v>
      </c>
    </row>
    <row r="173" spans="1:6" ht="13.5">
      <c r="A173" s="29" t="s">
        <v>759</v>
      </c>
      <c r="B173" t="s">
        <v>335</v>
      </c>
      <c r="C173" t="s">
        <v>154</v>
      </c>
      <c r="D173" t="s">
        <v>43</v>
      </c>
      <c r="E173" t="s">
        <v>1938</v>
      </c>
      <c r="F173" t="s">
        <v>1804</v>
      </c>
    </row>
    <row r="174" spans="1:6" ht="13.5">
      <c r="A174" s="29" t="s">
        <v>760</v>
      </c>
      <c r="B174" t="s">
        <v>1292</v>
      </c>
      <c r="C174" t="s">
        <v>1944</v>
      </c>
      <c r="D174" t="s">
        <v>39</v>
      </c>
      <c r="E174" t="s">
        <v>1945</v>
      </c>
      <c r="F174" t="s">
        <v>1903</v>
      </c>
    </row>
    <row r="175" spans="1:6" ht="13.5">
      <c r="A175" s="29" t="s">
        <v>761</v>
      </c>
      <c r="B175" t="s">
        <v>857</v>
      </c>
      <c r="C175" t="s">
        <v>201</v>
      </c>
      <c r="D175" t="s">
        <v>88</v>
      </c>
      <c r="E175" t="s">
        <v>1924</v>
      </c>
      <c r="F175"/>
    </row>
    <row r="176" spans="1:6" ht="13.5">
      <c r="A176" s="29" t="s">
        <v>762</v>
      </c>
      <c r="B176" t="s">
        <v>372</v>
      </c>
      <c r="C176" t="s">
        <v>373</v>
      </c>
      <c r="D176" t="s">
        <v>39</v>
      </c>
      <c r="E176" t="s">
        <v>1925</v>
      </c>
      <c r="F176"/>
    </row>
    <row r="177" spans="1:6" ht="13.5">
      <c r="A177" s="29" t="s">
        <v>763</v>
      </c>
      <c r="B177" t="s">
        <v>304</v>
      </c>
      <c r="C177" t="s">
        <v>305</v>
      </c>
      <c r="D177" t="s">
        <v>43</v>
      </c>
      <c r="E177" t="s">
        <v>1946</v>
      </c>
      <c r="F177"/>
    </row>
    <row r="178" spans="1:6" ht="13.5">
      <c r="A178" s="29" t="s">
        <v>764</v>
      </c>
      <c r="B178" t="s">
        <v>1926</v>
      </c>
      <c r="C178" t="s">
        <v>1927</v>
      </c>
      <c r="D178" t="s">
        <v>43</v>
      </c>
      <c r="E178" t="s">
        <v>1928</v>
      </c>
      <c r="F178"/>
    </row>
    <row r="179" spans="1:6" ht="13.5">
      <c r="A179" s="29" t="s">
        <v>765</v>
      </c>
      <c r="B179" t="s">
        <v>386</v>
      </c>
      <c r="C179" t="s">
        <v>387</v>
      </c>
      <c r="D179" t="s">
        <v>23</v>
      </c>
      <c r="E179" t="s">
        <v>1939</v>
      </c>
      <c r="F179"/>
    </row>
    <row r="180" ht="13.5">
      <c r="A180" s="29" t="s">
        <v>1947</v>
      </c>
    </row>
    <row r="181" spans="1:6" ht="13.5">
      <c r="A181" s="29" t="s">
        <v>0</v>
      </c>
      <c r="B181" t="s">
        <v>418</v>
      </c>
      <c r="C181" t="s">
        <v>419</v>
      </c>
      <c r="D181" t="s">
        <v>23</v>
      </c>
      <c r="E181" t="s">
        <v>1948</v>
      </c>
      <c r="F181" t="s">
        <v>1799</v>
      </c>
    </row>
    <row r="182" spans="1:6" ht="13.5">
      <c r="A182" s="29" t="s">
        <v>15</v>
      </c>
      <c r="B182" t="s">
        <v>224</v>
      </c>
      <c r="C182" t="s">
        <v>225</v>
      </c>
      <c r="D182" t="s">
        <v>50</v>
      </c>
      <c r="E182" t="s">
        <v>1949</v>
      </c>
      <c r="F182" t="s">
        <v>1801</v>
      </c>
    </row>
    <row r="183" spans="1:6" ht="13.5">
      <c r="A183" s="29" t="s">
        <v>16</v>
      </c>
      <c r="B183" t="s">
        <v>93</v>
      </c>
      <c r="C183" t="s">
        <v>94</v>
      </c>
      <c r="D183" t="s">
        <v>39</v>
      </c>
      <c r="E183" t="s">
        <v>1950</v>
      </c>
      <c r="F183" t="s">
        <v>1815</v>
      </c>
    </row>
    <row r="184" spans="1:6" ht="13.5">
      <c r="A184" s="29" t="s">
        <v>17</v>
      </c>
      <c r="B184" t="s">
        <v>148</v>
      </c>
      <c r="C184" t="s">
        <v>149</v>
      </c>
      <c r="D184" t="s">
        <v>39</v>
      </c>
      <c r="E184" t="s">
        <v>1951</v>
      </c>
      <c r="F184" t="s">
        <v>1816</v>
      </c>
    </row>
    <row r="185" spans="1:6" ht="13.5">
      <c r="A185" s="29" t="s">
        <v>18</v>
      </c>
      <c r="B185" t="s">
        <v>912</v>
      </c>
      <c r="C185" t="s">
        <v>1969</v>
      </c>
      <c r="D185" t="s">
        <v>43</v>
      </c>
      <c r="E185" t="s">
        <v>2072</v>
      </c>
      <c r="F185" t="s">
        <v>1501</v>
      </c>
    </row>
    <row r="186" spans="1:6" ht="13.5">
      <c r="A186" s="29" t="s">
        <v>19</v>
      </c>
      <c r="B186" t="s">
        <v>68</v>
      </c>
      <c r="C186" t="s">
        <v>69</v>
      </c>
      <c r="D186" t="s">
        <v>39</v>
      </c>
      <c r="E186" t="s">
        <v>1952</v>
      </c>
      <c r="F186" t="s">
        <v>1580</v>
      </c>
    </row>
    <row r="187" spans="1:6" ht="13.5">
      <c r="A187" s="29" t="s">
        <v>20</v>
      </c>
      <c r="B187" t="s">
        <v>461</v>
      </c>
      <c r="C187" t="s">
        <v>462</v>
      </c>
      <c r="D187" t="s">
        <v>23</v>
      </c>
      <c r="E187" t="s">
        <v>1953</v>
      </c>
      <c r="F187" t="s">
        <v>1514</v>
      </c>
    </row>
    <row r="188" spans="1:6" ht="13.5">
      <c r="A188" s="29" t="s">
        <v>21</v>
      </c>
      <c r="B188" t="s">
        <v>843</v>
      </c>
      <c r="C188" t="s">
        <v>1811</v>
      </c>
      <c r="D188" t="s">
        <v>92</v>
      </c>
      <c r="E188" t="s">
        <v>1954</v>
      </c>
      <c r="F188" t="s">
        <v>1837</v>
      </c>
    </row>
    <row r="189" spans="1:6" ht="13.5">
      <c r="A189" s="29" t="s">
        <v>744</v>
      </c>
      <c r="B189" t="s">
        <v>108</v>
      </c>
      <c r="C189" t="s">
        <v>109</v>
      </c>
      <c r="D189" t="s">
        <v>60</v>
      </c>
      <c r="E189" t="s">
        <v>1955</v>
      </c>
      <c r="F189" t="s">
        <v>1859</v>
      </c>
    </row>
    <row r="190" spans="1:6" ht="13.5">
      <c r="A190" s="29" t="s">
        <v>745</v>
      </c>
      <c r="B190" t="s">
        <v>435</v>
      </c>
      <c r="C190" t="s">
        <v>436</v>
      </c>
      <c r="D190" t="s">
        <v>43</v>
      </c>
      <c r="E190" t="s">
        <v>1956</v>
      </c>
      <c r="F190" t="s">
        <v>1844</v>
      </c>
    </row>
    <row r="191" spans="1:6" ht="13.5">
      <c r="A191" s="29" t="s">
        <v>746</v>
      </c>
      <c r="B191" t="s">
        <v>41</v>
      </c>
      <c r="C191" t="s">
        <v>42</v>
      </c>
      <c r="D191" t="s">
        <v>43</v>
      </c>
      <c r="E191" t="s">
        <v>1957</v>
      </c>
      <c r="F191" t="s">
        <v>1847</v>
      </c>
    </row>
    <row r="192" spans="1:6" ht="13.5">
      <c r="A192" s="29" t="s">
        <v>747</v>
      </c>
      <c r="B192" t="s">
        <v>181</v>
      </c>
      <c r="C192" t="s">
        <v>182</v>
      </c>
      <c r="D192" t="s">
        <v>50</v>
      </c>
      <c r="E192" t="s">
        <v>1958</v>
      </c>
      <c r="F192" t="s">
        <v>1810</v>
      </c>
    </row>
    <row r="193" spans="1:6" ht="13.5">
      <c r="A193" s="29" t="s">
        <v>748</v>
      </c>
      <c r="B193" t="s">
        <v>70</v>
      </c>
      <c r="C193" t="s">
        <v>71</v>
      </c>
      <c r="D193" t="s">
        <v>39</v>
      </c>
      <c r="E193" t="s">
        <v>1959</v>
      </c>
      <c r="F193" t="s">
        <v>1838</v>
      </c>
    </row>
    <row r="194" spans="1:6" ht="13.5">
      <c r="A194" s="29" t="s">
        <v>749</v>
      </c>
      <c r="B194" t="s">
        <v>1786</v>
      </c>
      <c r="C194" t="s">
        <v>1787</v>
      </c>
      <c r="D194" t="s">
        <v>43</v>
      </c>
      <c r="E194" t="s">
        <v>1960</v>
      </c>
      <c r="F194" t="s">
        <v>1840</v>
      </c>
    </row>
    <row r="195" spans="1:6" ht="13.5">
      <c r="A195" s="29" t="s">
        <v>750</v>
      </c>
      <c r="B195" t="s">
        <v>456</v>
      </c>
      <c r="C195" t="s">
        <v>457</v>
      </c>
      <c r="D195" t="s">
        <v>50</v>
      </c>
      <c r="E195" t="s">
        <v>1961</v>
      </c>
      <c r="F195" t="s">
        <v>583</v>
      </c>
    </row>
    <row r="196" spans="1:6" ht="13.5">
      <c r="A196" s="29" t="s">
        <v>751</v>
      </c>
      <c r="B196" t="s">
        <v>841</v>
      </c>
      <c r="C196" t="s">
        <v>316</v>
      </c>
      <c r="D196" t="s">
        <v>92</v>
      </c>
      <c r="E196" t="s">
        <v>1962</v>
      </c>
      <c r="F196" t="s">
        <v>152</v>
      </c>
    </row>
    <row r="197" spans="1:6" ht="13.5">
      <c r="A197" s="29" t="s">
        <v>752</v>
      </c>
      <c r="B197" t="s">
        <v>75</v>
      </c>
      <c r="C197" t="s">
        <v>76</v>
      </c>
      <c r="D197" t="s">
        <v>39</v>
      </c>
      <c r="E197" t="s">
        <v>1963</v>
      </c>
      <c r="F197" t="s">
        <v>1782</v>
      </c>
    </row>
    <row r="198" spans="1:6" ht="13.5">
      <c r="A198" s="29" t="s">
        <v>753</v>
      </c>
      <c r="B198" t="s">
        <v>470</v>
      </c>
      <c r="C198" t="s">
        <v>471</v>
      </c>
      <c r="D198" t="s">
        <v>23</v>
      </c>
      <c r="E198" t="s">
        <v>1964</v>
      </c>
      <c r="F198" t="s">
        <v>1790</v>
      </c>
    </row>
    <row r="199" spans="1:6" ht="13.5">
      <c r="A199" s="29" t="s">
        <v>754</v>
      </c>
      <c r="B199" t="s">
        <v>175</v>
      </c>
      <c r="C199" t="s">
        <v>176</v>
      </c>
      <c r="D199" t="s">
        <v>88</v>
      </c>
      <c r="E199" t="s">
        <v>1965</v>
      </c>
      <c r="F199" t="s">
        <v>1783</v>
      </c>
    </row>
    <row r="200" spans="1:6" ht="13.5">
      <c r="A200" s="29" t="s">
        <v>755</v>
      </c>
      <c r="B200" t="s">
        <v>493</v>
      </c>
      <c r="C200" t="s">
        <v>494</v>
      </c>
      <c r="D200" t="s">
        <v>92</v>
      </c>
      <c r="E200" t="s">
        <v>1966</v>
      </c>
      <c r="F200" t="s">
        <v>1829</v>
      </c>
    </row>
    <row r="201" spans="1:6" ht="13.5">
      <c r="A201" s="29" t="s">
        <v>756</v>
      </c>
      <c r="B201" t="s">
        <v>131</v>
      </c>
      <c r="C201" t="s">
        <v>132</v>
      </c>
      <c r="D201" t="s">
        <v>39</v>
      </c>
      <c r="E201" t="s">
        <v>1967</v>
      </c>
      <c r="F201" t="s">
        <v>1830</v>
      </c>
    </row>
    <row r="202" spans="1:6" ht="13.5">
      <c r="A202" s="29" t="s">
        <v>757</v>
      </c>
      <c r="B202" t="s">
        <v>141</v>
      </c>
      <c r="C202" t="s">
        <v>142</v>
      </c>
      <c r="D202" t="s">
        <v>39</v>
      </c>
      <c r="E202" t="s">
        <v>1968</v>
      </c>
      <c r="F202" t="s">
        <v>1803</v>
      </c>
    </row>
    <row r="203" ht="13.5">
      <c r="A203" s="29" t="s">
        <v>1970</v>
      </c>
    </row>
    <row r="204" spans="1:6" ht="13.5">
      <c r="A204" s="29" t="s">
        <v>0</v>
      </c>
      <c r="B204" t="s">
        <v>287</v>
      </c>
      <c r="C204" t="s">
        <v>288</v>
      </c>
      <c r="D204" t="s">
        <v>39</v>
      </c>
      <c r="E204" t="s">
        <v>1971</v>
      </c>
      <c r="F204" t="s">
        <v>1799</v>
      </c>
    </row>
    <row r="205" spans="1:6" ht="13.5">
      <c r="A205" s="29" t="s">
        <v>15</v>
      </c>
      <c r="B205" t="s">
        <v>1734</v>
      </c>
      <c r="C205" t="s">
        <v>1856</v>
      </c>
      <c r="D205" t="s">
        <v>92</v>
      </c>
      <c r="E205" t="s">
        <v>1972</v>
      </c>
      <c r="F205" t="s">
        <v>1801</v>
      </c>
    </row>
    <row r="206" spans="1:6" ht="13.5">
      <c r="A206" s="29" t="s">
        <v>16</v>
      </c>
      <c r="B206" t="s">
        <v>855</v>
      </c>
      <c r="C206" t="s">
        <v>1973</v>
      </c>
      <c r="D206" t="s">
        <v>50</v>
      </c>
      <c r="E206" t="s">
        <v>1974</v>
      </c>
      <c r="F206" t="s">
        <v>1815</v>
      </c>
    </row>
    <row r="207" spans="1:6" ht="13.5">
      <c r="A207" s="29" t="s">
        <v>17</v>
      </c>
      <c r="B207" t="s">
        <v>529</v>
      </c>
      <c r="C207" t="s">
        <v>530</v>
      </c>
      <c r="D207" t="s">
        <v>43</v>
      </c>
      <c r="E207" t="s">
        <v>1975</v>
      </c>
      <c r="F207" t="s">
        <v>1816</v>
      </c>
    </row>
    <row r="208" spans="1:6" ht="13.5">
      <c r="A208" s="29" t="s">
        <v>18</v>
      </c>
      <c r="B208" t="s">
        <v>1857</v>
      </c>
      <c r="C208" t="s">
        <v>1858</v>
      </c>
      <c r="D208" t="s">
        <v>43</v>
      </c>
      <c r="E208" t="s">
        <v>1976</v>
      </c>
      <c r="F208" t="s">
        <v>1501</v>
      </c>
    </row>
    <row r="209" spans="1:6" ht="13.5">
      <c r="A209" s="29" t="s">
        <v>19</v>
      </c>
      <c r="B209" t="s">
        <v>361</v>
      </c>
      <c r="C209" t="s">
        <v>362</v>
      </c>
      <c r="D209" t="s">
        <v>50</v>
      </c>
      <c r="E209" t="s">
        <v>1977</v>
      </c>
      <c r="F209" t="s">
        <v>1580</v>
      </c>
    </row>
    <row r="210" spans="1:6" ht="13.5">
      <c r="A210" s="29" t="s">
        <v>20</v>
      </c>
      <c r="B210" t="s">
        <v>298</v>
      </c>
      <c r="C210" t="s">
        <v>299</v>
      </c>
      <c r="D210" t="s">
        <v>39</v>
      </c>
      <c r="E210" t="s">
        <v>1978</v>
      </c>
      <c r="F210" t="s">
        <v>1514</v>
      </c>
    </row>
    <row r="211" spans="1:6" ht="13.5">
      <c r="A211" s="29" t="s">
        <v>21</v>
      </c>
      <c r="B211" t="s">
        <v>915</v>
      </c>
      <c r="C211" t="s">
        <v>1979</v>
      </c>
      <c r="D211" t="s">
        <v>39</v>
      </c>
      <c r="E211" t="s">
        <v>1980</v>
      </c>
      <c r="F211" t="s">
        <v>1837</v>
      </c>
    </row>
    <row r="212" spans="1:6" ht="13.5">
      <c r="A212" s="29" t="s">
        <v>744</v>
      </c>
      <c r="B212" t="s">
        <v>1735</v>
      </c>
      <c r="C212" t="s">
        <v>46</v>
      </c>
      <c r="D212" t="s">
        <v>43</v>
      </c>
      <c r="E212" t="s">
        <v>1981</v>
      </c>
      <c r="F212" t="s">
        <v>1859</v>
      </c>
    </row>
    <row r="213" spans="1:6" ht="13.5">
      <c r="A213" s="29" t="s">
        <v>745</v>
      </c>
      <c r="B213" t="s">
        <v>567</v>
      </c>
      <c r="C213" t="s">
        <v>568</v>
      </c>
      <c r="D213" t="s">
        <v>92</v>
      </c>
      <c r="E213" t="s">
        <v>1982</v>
      </c>
      <c r="F213" t="s">
        <v>1844</v>
      </c>
    </row>
    <row r="214" spans="1:6" ht="13.5">
      <c r="A214" s="29" t="s">
        <v>746</v>
      </c>
      <c r="B214" t="s">
        <v>544</v>
      </c>
      <c r="C214" t="s">
        <v>545</v>
      </c>
      <c r="D214" t="s">
        <v>60</v>
      </c>
      <c r="E214" t="s">
        <v>1983</v>
      </c>
      <c r="F214" t="s">
        <v>1847</v>
      </c>
    </row>
    <row r="215" spans="1:6" ht="13.5">
      <c r="A215" s="29" t="s">
        <v>747</v>
      </c>
      <c r="B215" t="s">
        <v>1984</v>
      </c>
      <c r="C215" t="s">
        <v>1985</v>
      </c>
      <c r="D215" t="s">
        <v>50</v>
      </c>
      <c r="E215" t="s">
        <v>1986</v>
      </c>
      <c r="F215" t="s">
        <v>1810</v>
      </c>
    </row>
    <row r="216" spans="1:6" ht="13.5">
      <c r="A216" s="29" t="s">
        <v>748</v>
      </c>
      <c r="B216" t="s">
        <v>318</v>
      </c>
      <c r="C216" t="s">
        <v>319</v>
      </c>
      <c r="D216" t="s">
        <v>39</v>
      </c>
      <c r="E216" t="s">
        <v>1987</v>
      </c>
      <c r="F216" t="s">
        <v>1838</v>
      </c>
    </row>
    <row r="217" spans="1:6" ht="13.5">
      <c r="A217" s="29" t="s">
        <v>749</v>
      </c>
      <c r="B217" t="s">
        <v>918</v>
      </c>
      <c r="C217" t="s">
        <v>1988</v>
      </c>
      <c r="D217" t="s">
        <v>43</v>
      </c>
      <c r="E217" t="s">
        <v>1989</v>
      </c>
      <c r="F217" t="s">
        <v>1840</v>
      </c>
    </row>
    <row r="218" spans="1:6" ht="13.5">
      <c r="A218" s="29" t="s">
        <v>750</v>
      </c>
      <c r="B218" t="s">
        <v>898</v>
      </c>
      <c r="C218" t="s">
        <v>292</v>
      </c>
      <c r="D218" t="s">
        <v>23</v>
      </c>
      <c r="E218" t="s">
        <v>1990</v>
      </c>
      <c r="F218" t="s">
        <v>583</v>
      </c>
    </row>
    <row r="219" spans="1:6" ht="13.5">
      <c r="A219" s="29" t="s">
        <v>751</v>
      </c>
      <c r="B219" t="s">
        <v>345</v>
      </c>
      <c r="C219" t="s">
        <v>346</v>
      </c>
      <c r="D219" t="s">
        <v>39</v>
      </c>
      <c r="E219" t="s">
        <v>1991</v>
      </c>
      <c r="F219" t="s">
        <v>152</v>
      </c>
    </row>
    <row r="220" spans="1:6" ht="13.5">
      <c r="A220" s="29" t="s">
        <v>752</v>
      </c>
      <c r="B220" t="s">
        <v>860</v>
      </c>
      <c r="C220" t="s">
        <v>1841</v>
      </c>
      <c r="D220" t="s">
        <v>43</v>
      </c>
      <c r="E220" t="s">
        <v>1992</v>
      </c>
      <c r="F220" t="s">
        <v>1782</v>
      </c>
    </row>
    <row r="221" spans="1:6" ht="13.5">
      <c r="A221" s="29" t="s">
        <v>753</v>
      </c>
      <c r="B221" t="s">
        <v>358</v>
      </c>
      <c r="C221" t="s">
        <v>305</v>
      </c>
      <c r="D221" t="s">
        <v>43</v>
      </c>
      <c r="E221" t="s">
        <v>1993</v>
      </c>
      <c r="F221" t="s">
        <v>1790</v>
      </c>
    </row>
    <row r="222" spans="1:6" ht="13.5">
      <c r="A222" s="29" t="s">
        <v>754</v>
      </c>
      <c r="B222" t="s">
        <v>1737</v>
      </c>
      <c r="C222" t="s">
        <v>1994</v>
      </c>
      <c r="D222" t="s">
        <v>43</v>
      </c>
      <c r="E222" t="s">
        <v>1995</v>
      </c>
      <c r="F222" t="s">
        <v>1783</v>
      </c>
    </row>
    <row r="223" spans="1:6" ht="13.5">
      <c r="A223" s="29" t="s">
        <v>755</v>
      </c>
      <c r="B223" t="s">
        <v>548</v>
      </c>
      <c r="C223" t="s">
        <v>549</v>
      </c>
      <c r="D223" t="s">
        <v>23</v>
      </c>
      <c r="E223" t="s">
        <v>1996</v>
      </c>
      <c r="F223" t="s">
        <v>1829</v>
      </c>
    </row>
    <row r="224" spans="1:6" ht="13.5">
      <c r="A224" s="29" t="s">
        <v>756</v>
      </c>
      <c r="B224" t="s">
        <v>540</v>
      </c>
      <c r="C224" t="s">
        <v>541</v>
      </c>
      <c r="D224" t="s">
        <v>92</v>
      </c>
      <c r="E224" t="s">
        <v>1997</v>
      </c>
      <c r="F224" t="s">
        <v>1830</v>
      </c>
    </row>
    <row r="225" spans="1:6" ht="13.5">
      <c r="A225" s="29" t="s">
        <v>757</v>
      </c>
      <c r="B225" t="s">
        <v>354</v>
      </c>
      <c r="C225" t="s">
        <v>187</v>
      </c>
      <c r="D225" t="s">
        <v>39</v>
      </c>
      <c r="E225" t="s">
        <v>1998</v>
      </c>
      <c r="F225" t="s">
        <v>1803</v>
      </c>
    </row>
    <row r="226" spans="1:6" ht="13.5">
      <c r="A226" s="29" t="s">
        <v>758</v>
      </c>
      <c r="B226" t="s">
        <v>1304</v>
      </c>
      <c r="C226" t="s">
        <v>1999</v>
      </c>
      <c r="D226" t="s">
        <v>43</v>
      </c>
      <c r="E226" t="s">
        <v>2000</v>
      </c>
      <c r="F226" t="s">
        <v>701</v>
      </c>
    </row>
    <row r="227" spans="1:6" ht="13.5">
      <c r="A227" s="29" t="s">
        <v>759</v>
      </c>
      <c r="B227" t="s">
        <v>1742</v>
      </c>
      <c r="C227" t="s">
        <v>1860</v>
      </c>
      <c r="D227" t="s">
        <v>39</v>
      </c>
      <c r="E227" t="s">
        <v>2001</v>
      </c>
      <c r="F227" t="s">
        <v>1804</v>
      </c>
    </row>
    <row r="228" spans="1:6" ht="13.5">
      <c r="A228" s="29" t="s">
        <v>760</v>
      </c>
      <c r="B228" t="s">
        <v>400</v>
      </c>
      <c r="C228" t="s">
        <v>401</v>
      </c>
      <c r="D228" t="s">
        <v>23</v>
      </c>
      <c r="E228" t="s">
        <v>2002</v>
      </c>
      <c r="F228" t="s">
        <v>1903</v>
      </c>
    </row>
    <row r="229" ht="13.5">
      <c r="A229" s="29" t="s">
        <v>2003</v>
      </c>
    </row>
    <row r="230" spans="1:6" ht="13.5">
      <c r="A230" s="29" t="s">
        <v>0</v>
      </c>
      <c r="B230" t="s">
        <v>627</v>
      </c>
      <c r="C230" t="s">
        <v>628</v>
      </c>
      <c r="D230" t="s">
        <v>43</v>
      </c>
      <c r="E230" t="s">
        <v>2004</v>
      </c>
      <c r="F230" t="s">
        <v>1799</v>
      </c>
    </row>
    <row r="231" spans="1:6" ht="13.5">
      <c r="A231" s="29" t="s">
        <v>15</v>
      </c>
      <c r="B231" t="s">
        <v>912</v>
      </c>
      <c r="C231" t="s">
        <v>1969</v>
      </c>
      <c r="D231" t="s">
        <v>43</v>
      </c>
      <c r="E231" t="s">
        <v>2005</v>
      </c>
      <c r="F231" t="s">
        <v>1801</v>
      </c>
    </row>
    <row r="232" spans="1:6" ht="13.5">
      <c r="A232" s="29" t="s">
        <v>16</v>
      </c>
      <c r="B232" t="s">
        <v>86</v>
      </c>
      <c r="C232" t="s">
        <v>87</v>
      </c>
      <c r="D232" t="s">
        <v>88</v>
      </c>
      <c r="E232" t="s">
        <v>2006</v>
      </c>
      <c r="F232" t="s">
        <v>1815</v>
      </c>
    </row>
    <row r="233" spans="1:6" ht="13.5">
      <c r="A233" s="29" t="s">
        <v>17</v>
      </c>
      <c r="B233" t="s">
        <v>168</v>
      </c>
      <c r="C233" t="s">
        <v>74</v>
      </c>
      <c r="D233" t="s">
        <v>50</v>
      </c>
      <c r="E233" t="s">
        <v>2007</v>
      </c>
      <c r="F233" t="s">
        <v>1816</v>
      </c>
    </row>
    <row r="234" spans="1:6" ht="13.5">
      <c r="A234" s="29" t="s">
        <v>18</v>
      </c>
      <c r="B234" t="s">
        <v>1792</v>
      </c>
      <c r="C234" t="s">
        <v>623</v>
      </c>
      <c r="D234" t="s">
        <v>92</v>
      </c>
      <c r="E234" t="s">
        <v>2008</v>
      </c>
      <c r="F234" t="s">
        <v>1501</v>
      </c>
    </row>
    <row r="235" spans="1:6" ht="13.5">
      <c r="A235" s="29" t="s">
        <v>19</v>
      </c>
      <c r="B235" t="s">
        <v>873</v>
      </c>
      <c r="C235" t="s">
        <v>1821</v>
      </c>
      <c r="D235" t="s">
        <v>50</v>
      </c>
      <c r="E235" t="s">
        <v>2009</v>
      </c>
      <c r="F235" t="s">
        <v>1580</v>
      </c>
    </row>
    <row r="236" spans="1:6" ht="13.5">
      <c r="A236" s="29" t="s">
        <v>20</v>
      </c>
      <c r="B236" t="s">
        <v>208</v>
      </c>
      <c r="C236" t="s">
        <v>209</v>
      </c>
      <c r="D236" t="s">
        <v>50</v>
      </c>
      <c r="E236" t="s">
        <v>2010</v>
      </c>
      <c r="F236" t="s">
        <v>1514</v>
      </c>
    </row>
    <row r="237" spans="1:6" ht="13.5">
      <c r="A237" s="29" t="s">
        <v>21</v>
      </c>
      <c r="B237" t="s">
        <v>81</v>
      </c>
      <c r="C237" t="s">
        <v>82</v>
      </c>
      <c r="D237" t="s">
        <v>50</v>
      </c>
      <c r="E237" t="s">
        <v>2011</v>
      </c>
      <c r="F237" t="s">
        <v>1837</v>
      </c>
    </row>
    <row r="238" spans="1:6" ht="13.5">
      <c r="A238" s="29" t="s">
        <v>744</v>
      </c>
      <c r="B238" t="s">
        <v>408</v>
      </c>
      <c r="C238" t="s">
        <v>121</v>
      </c>
      <c r="D238" t="s">
        <v>92</v>
      </c>
      <c r="E238" t="s">
        <v>2012</v>
      </c>
      <c r="F238" t="s">
        <v>1859</v>
      </c>
    </row>
    <row r="239" spans="1:6" ht="13.5">
      <c r="A239" s="29" t="s">
        <v>745</v>
      </c>
      <c r="B239" t="s">
        <v>197</v>
      </c>
      <c r="C239" t="s">
        <v>198</v>
      </c>
      <c r="D239" t="s">
        <v>50</v>
      </c>
      <c r="E239" t="s">
        <v>2013</v>
      </c>
      <c r="F239" t="s">
        <v>1844</v>
      </c>
    </row>
    <row r="240" spans="1:6" ht="13.5">
      <c r="A240" s="29" t="s">
        <v>746</v>
      </c>
      <c r="B240" t="s">
        <v>52</v>
      </c>
      <c r="C240" t="s">
        <v>1895</v>
      </c>
      <c r="D240" t="s">
        <v>43</v>
      </c>
      <c r="E240" t="s">
        <v>2014</v>
      </c>
      <c r="F240" t="s">
        <v>1847</v>
      </c>
    </row>
    <row r="241" spans="1:6" ht="13.5">
      <c r="A241" s="29" t="s">
        <v>747</v>
      </c>
      <c r="B241" t="s">
        <v>73</v>
      </c>
      <c r="C241" t="s">
        <v>74</v>
      </c>
      <c r="D241" t="s">
        <v>50</v>
      </c>
      <c r="E241" t="s">
        <v>2015</v>
      </c>
      <c r="F241" t="s">
        <v>1810</v>
      </c>
    </row>
    <row r="242" spans="1:6" ht="13.5">
      <c r="A242" s="29" t="s">
        <v>748</v>
      </c>
      <c r="B242" t="s">
        <v>108</v>
      </c>
      <c r="C242" t="s">
        <v>109</v>
      </c>
      <c r="D242" t="s">
        <v>60</v>
      </c>
      <c r="E242" t="s">
        <v>2016</v>
      </c>
      <c r="F242" t="s">
        <v>1838</v>
      </c>
    </row>
    <row r="243" spans="1:6" ht="13.5">
      <c r="A243" s="29" t="s">
        <v>749</v>
      </c>
      <c r="B243" t="s">
        <v>205</v>
      </c>
      <c r="C243" t="s">
        <v>206</v>
      </c>
      <c r="D243" t="s">
        <v>39</v>
      </c>
      <c r="E243" t="s">
        <v>2017</v>
      </c>
      <c r="F243" t="s">
        <v>1840</v>
      </c>
    </row>
    <row r="244" spans="1:6" ht="13.5">
      <c r="A244" s="29" t="s">
        <v>750</v>
      </c>
      <c r="B244" t="s">
        <v>431</v>
      </c>
      <c r="C244" t="s">
        <v>432</v>
      </c>
      <c r="D244" t="s">
        <v>50</v>
      </c>
      <c r="E244" t="s">
        <v>2018</v>
      </c>
      <c r="F244" t="s">
        <v>583</v>
      </c>
    </row>
    <row r="245" spans="1:6" ht="13.5">
      <c r="A245" s="29" t="s">
        <v>751</v>
      </c>
      <c r="B245" t="s">
        <v>607</v>
      </c>
      <c r="C245" t="s">
        <v>608</v>
      </c>
      <c r="D245" t="s">
        <v>43</v>
      </c>
      <c r="E245" t="s">
        <v>2019</v>
      </c>
      <c r="F245" t="s">
        <v>152</v>
      </c>
    </row>
    <row r="246" spans="1:6" ht="13.5">
      <c r="A246" s="29" t="s">
        <v>752</v>
      </c>
      <c r="B246" t="s">
        <v>162</v>
      </c>
      <c r="C246" t="s">
        <v>163</v>
      </c>
      <c r="D246" t="s">
        <v>23</v>
      </c>
      <c r="E246" t="s">
        <v>2020</v>
      </c>
      <c r="F246" t="s">
        <v>1782</v>
      </c>
    </row>
    <row r="247" spans="1:6" ht="13.5">
      <c r="A247" s="29" t="s">
        <v>753</v>
      </c>
      <c r="B247" t="s">
        <v>186</v>
      </c>
      <c r="C247" t="s">
        <v>187</v>
      </c>
      <c r="D247" t="s">
        <v>50</v>
      </c>
      <c r="E247" t="s">
        <v>2021</v>
      </c>
      <c r="F247" t="s">
        <v>1790</v>
      </c>
    </row>
    <row r="248" spans="1:6" ht="13.5">
      <c r="A248" s="29" t="s">
        <v>754</v>
      </c>
      <c r="B248" t="s">
        <v>150</v>
      </c>
      <c r="C248" t="s">
        <v>151</v>
      </c>
      <c r="D248" t="s">
        <v>43</v>
      </c>
      <c r="E248" t="s">
        <v>2022</v>
      </c>
      <c r="F248" t="s">
        <v>1783</v>
      </c>
    </row>
    <row r="249" spans="1:6" ht="13.5">
      <c r="A249" s="29" t="s">
        <v>755</v>
      </c>
      <c r="B249" t="s">
        <v>156</v>
      </c>
      <c r="C249" t="s">
        <v>157</v>
      </c>
      <c r="D249" t="s">
        <v>43</v>
      </c>
      <c r="E249" t="s">
        <v>2023</v>
      </c>
      <c r="F249" t="s">
        <v>1829</v>
      </c>
    </row>
    <row r="250" spans="1:6" ht="13.5">
      <c r="A250" s="29" t="s">
        <v>756</v>
      </c>
      <c r="B250" t="s">
        <v>48</v>
      </c>
      <c r="C250" t="s">
        <v>49</v>
      </c>
      <c r="D250" t="s">
        <v>50</v>
      </c>
      <c r="E250" t="s">
        <v>2024</v>
      </c>
      <c r="F250" t="s">
        <v>1830</v>
      </c>
    </row>
    <row r="251" spans="1:6" ht="13.5">
      <c r="A251" s="29" t="s">
        <v>757</v>
      </c>
      <c r="B251" t="s">
        <v>881</v>
      </c>
      <c r="C251" t="s">
        <v>49</v>
      </c>
      <c r="D251" t="s">
        <v>1806</v>
      </c>
      <c r="E251" t="s">
        <v>2025</v>
      </c>
      <c r="F251" t="s">
        <v>1803</v>
      </c>
    </row>
    <row r="252" spans="1:6" ht="13.5">
      <c r="A252" s="29" t="s">
        <v>758</v>
      </c>
      <c r="B252" t="s">
        <v>125</v>
      </c>
      <c r="C252" t="s">
        <v>126</v>
      </c>
      <c r="D252" t="s">
        <v>43</v>
      </c>
      <c r="E252" t="s">
        <v>2026</v>
      </c>
      <c r="F252" t="s">
        <v>701</v>
      </c>
    </row>
    <row r="253" spans="1:6" ht="13.5">
      <c r="A253" s="29" t="s">
        <v>759</v>
      </c>
      <c r="B253" t="s">
        <v>133</v>
      </c>
      <c r="C253" t="s">
        <v>134</v>
      </c>
      <c r="D253" t="s">
        <v>43</v>
      </c>
      <c r="E253" t="s">
        <v>2027</v>
      </c>
      <c r="F253" t="s">
        <v>1804</v>
      </c>
    </row>
    <row r="254" spans="1:6" ht="13.5">
      <c r="A254" s="29" t="s">
        <v>760</v>
      </c>
      <c r="B254" t="s">
        <v>464</v>
      </c>
      <c r="C254" t="s">
        <v>465</v>
      </c>
      <c r="D254" t="s">
        <v>43</v>
      </c>
      <c r="E254" t="s">
        <v>2028</v>
      </c>
      <c r="F254" t="s">
        <v>1903</v>
      </c>
    </row>
    <row r="255" spans="1:6" ht="13.5">
      <c r="A255" s="29" t="s">
        <v>761</v>
      </c>
      <c r="B255" t="s">
        <v>493</v>
      </c>
      <c r="C255" t="s">
        <v>494</v>
      </c>
      <c r="D255" t="s">
        <v>92</v>
      </c>
      <c r="E255" t="s">
        <v>2029</v>
      </c>
      <c r="F255"/>
    </row>
    <row r="256" spans="1:6" ht="13.5">
      <c r="A256" s="29" t="s">
        <v>762</v>
      </c>
      <c r="B256" t="s">
        <v>1812</v>
      </c>
      <c r="C256" t="s">
        <v>1787</v>
      </c>
      <c r="D256" t="s">
        <v>92</v>
      </c>
      <c r="E256" t="s">
        <v>1658</v>
      </c>
      <c r="F256"/>
    </row>
    <row r="257" spans="1:6" ht="13.5">
      <c r="A257" s="29" t="s">
        <v>763</v>
      </c>
      <c r="B257" t="s">
        <v>229</v>
      </c>
      <c r="C257" t="s">
        <v>230</v>
      </c>
      <c r="D257" t="s">
        <v>1806</v>
      </c>
      <c r="E257" t="s">
        <v>2030</v>
      </c>
      <c r="F257"/>
    </row>
    <row r="258" spans="1:6" ht="13.5">
      <c r="A258" s="29" t="s">
        <v>764</v>
      </c>
      <c r="B258" t="s">
        <v>120</v>
      </c>
      <c r="C258" t="s">
        <v>1877</v>
      </c>
      <c r="D258" t="s">
        <v>39</v>
      </c>
      <c r="E258" t="s">
        <v>2031</v>
      </c>
      <c r="F258"/>
    </row>
    <row r="259" spans="1:6" ht="13.5">
      <c r="A259" s="29" t="s">
        <v>765</v>
      </c>
      <c r="B259" t="s">
        <v>461</v>
      </c>
      <c r="C259" t="s">
        <v>462</v>
      </c>
      <c r="D259" t="s">
        <v>23</v>
      </c>
      <c r="E259" t="s">
        <v>1503</v>
      </c>
      <c r="F259"/>
    </row>
    <row r="260" spans="1:6" ht="13.5">
      <c r="A260" s="29" t="s">
        <v>766</v>
      </c>
      <c r="B260" t="s">
        <v>220</v>
      </c>
      <c r="C260" t="s">
        <v>221</v>
      </c>
      <c r="D260" t="s">
        <v>39</v>
      </c>
      <c r="E260" t="s">
        <v>2032</v>
      </c>
      <c r="F260"/>
    </row>
    <row r="261" spans="1:6" ht="13.5">
      <c r="A261" s="29" t="s">
        <v>767</v>
      </c>
      <c r="B261" t="s">
        <v>452</v>
      </c>
      <c r="C261" t="s">
        <v>453</v>
      </c>
      <c r="D261" t="s">
        <v>43</v>
      </c>
      <c r="E261" t="s">
        <v>2033</v>
      </c>
      <c r="F261"/>
    </row>
    <row r="262" spans="1:6" ht="13.5">
      <c r="A262" s="29" t="s">
        <v>768</v>
      </c>
      <c r="B262" t="s">
        <v>885</v>
      </c>
      <c r="C262" t="s">
        <v>1897</v>
      </c>
      <c r="D262" t="s">
        <v>39</v>
      </c>
      <c r="E262" t="s">
        <v>2034</v>
      </c>
      <c r="F262"/>
    </row>
    <row r="263" spans="1:6" ht="13.5">
      <c r="A263" s="29" t="s">
        <v>769</v>
      </c>
      <c r="B263" t="s">
        <v>470</v>
      </c>
      <c r="C263" t="s">
        <v>471</v>
      </c>
      <c r="D263" t="s">
        <v>23</v>
      </c>
      <c r="E263" t="s">
        <v>1859</v>
      </c>
      <c r="F263"/>
    </row>
    <row r="264" spans="1:6" ht="13.5">
      <c r="A264" s="29" t="s">
        <v>770</v>
      </c>
      <c r="B264" t="s">
        <v>258</v>
      </c>
      <c r="C264" t="s">
        <v>163</v>
      </c>
      <c r="D264" t="s">
        <v>23</v>
      </c>
      <c r="E264" t="s">
        <v>2035</v>
      </c>
      <c r="F264"/>
    </row>
    <row r="265" spans="1:6" ht="13.5">
      <c r="A265" s="29" t="s">
        <v>771</v>
      </c>
      <c r="B265" t="s">
        <v>195</v>
      </c>
      <c r="C265" t="s">
        <v>196</v>
      </c>
      <c r="D265" t="s">
        <v>39</v>
      </c>
      <c r="E265" t="s">
        <v>2036</v>
      </c>
      <c r="F265"/>
    </row>
    <row r="266" spans="1:6" ht="13.5">
      <c r="A266" s="29" t="s">
        <v>772</v>
      </c>
      <c r="B266" t="s">
        <v>131</v>
      </c>
      <c r="C266" t="s">
        <v>132</v>
      </c>
      <c r="D266" t="s">
        <v>39</v>
      </c>
      <c r="E266" t="s">
        <v>67</v>
      </c>
      <c r="F266"/>
    </row>
    <row r="267" ht="13.5">
      <c r="A267" s="29" t="s">
        <v>2037</v>
      </c>
    </row>
    <row r="268" spans="1:6" ht="13.5">
      <c r="A268" s="29" t="s">
        <v>0</v>
      </c>
      <c r="B268" t="s">
        <v>519</v>
      </c>
      <c r="C268" t="s">
        <v>182</v>
      </c>
      <c r="D268" t="s">
        <v>23</v>
      </c>
      <c r="E268" t="s">
        <v>2038</v>
      </c>
      <c r="F268" t="s">
        <v>1799</v>
      </c>
    </row>
    <row r="269" spans="1:6" ht="13.5">
      <c r="A269" s="29" t="s">
        <v>15</v>
      </c>
      <c r="B269" t="s">
        <v>667</v>
      </c>
      <c r="C269" t="s">
        <v>63</v>
      </c>
      <c r="D269" t="s">
        <v>60</v>
      </c>
      <c r="E269" t="s">
        <v>2039</v>
      </c>
      <c r="F269" t="s">
        <v>1801</v>
      </c>
    </row>
    <row r="270" spans="1:6" ht="13.5">
      <c r="A270" s="29" t="s">
        <v>16</v>
      </c>
      <c r="B270" t="s">
        <v>359</v>
      </c>
      <c r="C270" t="s">
        <v>360</v>
      </c>
      <c r="D270" t="s">
        <v>50</v>
      </c>
      <c r="E270" t="s">
        <v>2040</v>
      </c>
      <c r="F270" t="s">
        <v>1815</v>
      </c>
    </row>
    <row r="271" spans="1:6" ht="13.5">
      <c r="A271" s="29" t="s">
        <v>17</v>
      </c>
      <c r="B271" t="s">
        <v>525</v>
      </c>
      <c r="C271" t="s">
        <v>526</v>
      </c>
      <c r="D271" t="s">
        <v>92</v>
      </c>
      <c r="E271" t="s">
        <v>2041</v>
      </c>
      <c r="F271" t="s">
        <v>1816</v>
      </c>
    </row>
    <row r="272" spans="1:6" ht="13.5">
      <c r="A272" s="29" t="s">
        <v>18</v>
      </c>
      <c r="B272" t="s">
        <v>2042</v>
      </c>
      <c r="C272" t="s">
        <v>2043</v>
      </c>
      <c r="D272" t="s">
        <v>50</v>
      </c>
      <c r="E272" t="s">
        <v>2044</v>
      </c>
      <c r="F272" t="s">
        <v>1501</v>
      </c>
    </row>
    <row r="273" spans="1:6" ht="13.5">
      <c r="A273" s="29" t="s">
        <v>19</v>
      </c>
      <c r="B273" t="s">
        <v>347</v>
      </c>
      <c r="C273" t="s">
        <v>348</v>
      </c>
      <c r="D273" t="s">
        <v>50</v>
      </c>
      <c r="E273" t="s">
        <v>1665</v>
      </c>
      <c r="F273" t="s">
        <v>1580</v>
      </c>
    </row>
    <row r="274" spans="1:6" ht="13.5">
      <c r="A274" s="29" t="s">
        <v>20</v>
      </c>
      <c r="B274" t="s">
        <v>380</v>
      </c>
      <c r="C274" t="s">
        <v>381</v>
      </c>
      <c r="D274" t="s">
        <v>39</v>
      </c>
      <c r="E274" t="s">
        <v>2045</v>
      </c>
      <c r="F274" t="s">
        <v>1514</v>
      </c>
    </row>
    <row r="275" spans="1:6" ht="13.5">
      <c r="A275" s="29" t="s">
        <v>21</v>
      </c>
      <c r="B275" t="s">
        <v>855</v>
      </c>
      <c r="C275" t="s">
        <v>1973</v>
      </c>
      <c r="D275" t="s">
        <v>50</v>
      </c>
      <c r="E275" t="s">
        <v>2046</v>
      </c>
      <c r="F275" t="s">
        <v>1837</v>
      </c>
    </row>
    <row r="276" spans="1:6" ht="13.5">
      <c r="A276" s="29" t="s">
        <v>744</v>
      </c>
      <c r="B276" t="s">
        <v>529</v>
      </c>
      <c r="C276" t="s">
        <v>530</v>
      </c>
      <c r="D276" t="s">
        <v>43</v>
      </c>
      <c r="E276" t="s">
        <v>2047</v>
      </c>
      <c r="F276" t="s">
        <v>1859</v>
      </c>
    </row>
    <row r="277" spans="1:6" ht="13.5">
      <c r="A277" s="29" t="s">
        <v>745</v>
      </c>
      <c r="B277" t="s">
        <v>1292</v>
      </c>
      <c r="C277" t="s">
        <v>1944</v>
      </c>
      <c r="D277" t="s">
        <v>39</v>
      </c>
      <c r="E277" t="s">
        <v>2048</v>
      </c>
      <c r="F277" t="s">
        <v>1844</v>
      </c>
    </row>
    <row r="278" spans="1:6" ht="13.5">
      <c r="A278" s="29" t="s">
        <v>746</v>
      </c>
      <c r="B278" t="s">
        <v>564</v>
      </c>
      <c r="C278" t="s">
        <v>310</v>
      </c>
      <c r="D278" t="s">
        <v>92</v>
      </c>
      <c r="E278" t="s">
        <v>2049</v>
      </c>
      <c r="F278" t="s">
        <v>1847</v>
      </c>
    </row>
    <row r="279" spans="1:6" ht="13.5">
      <c r="A279" s="29" t="s">
        <v>747</v>
      </c>
      <c r="B279" t="s">
        <v>537</v>
      </c>
      <c r="C279" t="s">
        <v>538</v>
      </c>
      <c r="D279" t="s">
        <v>50</v>
      </c>
      <c r="E279" t="s">
        <v>1605</v>
      </c>
      <c r="F279" t="s">
        <v>1810</v>
      </c>
    </row>
    <row r="280" spans="1:6" ht="13.5">
      <c r="A280" s="29" t="s">
        <v>748</v>
      </c>
      <c r="B280" t="s">
        <v>287</v>
      </c>
      <c r="C280" t="s">
        <v>288</v>
      </c>
      <c r="D280" t="s">
        <v>39</v>
      </c>
      <c r="E280" t="s">
        <v>2050</v>
      </c>
      <c r="F280" t="s">
        <v>1838</v>
      </c>
    </row>
    <row r="281" spans="1:6" ht="13.5">
      <c r="A281" s="29" t="s">
        <v>749</v>
      </c>
      <c r="B281" t="s">
        <v>514</v>
      </c>
      <c r="C281" t="s">
        <v>515</v>
      </c>
      <c r="D281" t="s">
        <v>23</v>
      </c>
      <c r="E281" t="s">
        <v>2051</v>
      </c>
      <c r="F281" t="s">
        <v>1840</v>
      </c>
    </row>
    <row r="282" spans="1:6" ht="13.5">
      <c r="A282" s="29" t="s">
        <v>750</v>
      </c>
      <c r="B282" t="s">
        <v>918</v>
      </c>
      <c r="C282" t="s">
        <v>1988</v>
      </c>
      <c r="D282" t="s">
        <v>43</v>
      </c>
      <c r="E282" t="s">
        <v>2052</v>
      </c>
      <c r="F282" t="s">
        <v>583</v>
      </c>
    </row>
    <row r="283" spans="1:6" ht="13.5">
      <c r="A283" s="29" t="s">
        <v>751</v>
      </c>
      <c r="B283" t="s">
        <v>397</v>
      </c>
      <c r="C283" t="s">
        <v>398</v>
      </c>
      <c r="D283" t="s">
        <v>50</v>
      </c>
      <c r="E283" t="s">
        <v>2053</v>
      </c>
      <c r="F283" t="s">
        <v>152</v>
      </c>
    </row>
    <row r="284" spans="1:6" ht="13.5">
      <c r="A284" s="29" t="s">
        <v>752</v>
      </c>
      <c r="B284" t="s">
        <v>1282</v>
      </c>
      <c r="C284" t="s">
        <v>1852</v>
      </c>
      <c r="D284" t="s">
        <v>92</v>
      </c>
      <c r="E284" t="s">
        <v>2054</v>
      </c>
      <c r="F284" t="s">
        <v>1782</v>
      </c>
    </row>
    <row r="285" spans="1:6" ht="13.5">
      <c r="A285" s="29" t="s">
        <v>753</v>
      </c>
      <c r="B285" t="s">
        <v>650</v>
      </c>
      <c r="C285" t="s">
        <v>651</v>
      </c>
      <c r="D285" t="s">
        <v>43</v>
      </c>
      <c r="E285" t="s">
        <v>2055</v>
      </c>
      <c r="F285" t="s">
        <v>1790</v>
      </c>
    </row>
    <row r="286" spans="1:6" ht="13.5">
      <c r="A286" s="29" t="s">
        <v>754</v>
      </c>
      <c r="B286" t="s">
        <v>858</v>
      </c>
      <c r="C286" t="s">
        <v>1851</v>
      </c>
      <c r="D286" t="s">
        <v>92</v>
      </c>
      <c r="E286" t="s">
        <v>2056</v>
      </c>
      <c r="F286" t="s">
        <v>1783</v>
      </c>
    </row>
    <row r="287" spans="1:6" ht="13.5">
      <c r="A287" s="29" t="s">
        <v>755</v>
      </c>
      <c r="B287" t="s">
        <v>1739</v>
      </c>
      <c r="C287" t="s">
        <v>1861</v>
      </c>
      <c r="D287" t="s">
        <v>43</v>
      </c>
      <c r="E287" t="s">
        <v>2057</v>
      </c>
      <c r="F287" t="s">
        <v>1829</v>
      </c>
    </row>
    <row r="288" spans="1:6" ht="13.5">
      <c r="A288" s="29" t="s">
        <v>756</v>
      </c>
      <c r="B288" t="s">
        <v>1737</v>
      </c>
      <c r="C288" t="s">
        <v>1994</v>
      </c>
      <c r="D288" t="s">
        <v>43</v>
      </c>
      <c r="E288" t="s">
        <v>2058</v>
      </c>
      <c r="F288" t="s">
        <v>1830</v>
      </c>
    </row>
    <row r="289" spans="1:6" ht="13.5">
      <c r="A289" s="29" t="s">
        <v>757</v>
      </c>
      <c r="B289" t="s">
        <v>339</v>
      </c>
      <c r="C289" t="s">
        <v>340</v>
      </c>
      <c r="D289" t="s">
        <v>43</v>
      </c>
      <c r="E289" t="s">
        <v>2059</v>
      </c>
      <c r="F289" t="s">
        <v>1803</v>
      </c>
    </row>
    <row r="290" spans="1:6" ht="13.5">
      <c r="A290" s="29" t="s">
        <v>758</v>
      </c>
      <c r="B290" t="s">
        <v>859</v>
      </c>
      <c r="C290" t="s">
        <v>1936</v>
      </c>
      <c r="D290" t="s">
        <v>39</v>
      </c>
      <c r="E290" t="s">
        <v>640</v>
      </c>
      <c r="F290" t="s">
        <v>701</v>
      </c>
    </row>
    <row r="291" spans="1:6" ht="13.5">
      <c r="A291" s="29" t="s">
        <v>759</v>
      </c>
      <c r="B291" t="s">
        <v>358</v>
      </c>
      <c r="C291" t="s">
        <v>305</v>
      </c>
      <c r="D291" t="s">
        <v>43</v>
      </c>
      <c r="E291" t="s">
        <v>2060</v>
      </c>
      <c r="F291" t="s">
        <v>1804</v>
      </c>
    </row>
    <row r="292" spans="1:6" ht="13.5">
      <c r="A292" s="29" t="s">
        <v>760</v>
      </c>
      <c r="B292" t="s">
        <v>968</v>
      </c>
      <c r="C292" t="s">
        <v>2061</v>
      </c>
      <c r="D292" t="s">
        <v>39</v>
      </c>
      <c r="E292" t="s">
        <v>2062</v>
      </c>
      <c r="F292" t="s">
        <v>1903</v>
      </c>
    </row>
    <row r="293" spans="1:6" ht="13.5">
      <c r="A293" s="29" t="s">
        <v>761</v>
      </c>
      <c r="B293" t="s">
        <v>900</v>
      </c>
      <c r="C293" t="s">
        <v>545</v>
      </c>
      <c r="D293" t="s">
        <v>50</v>
      </c>
      <c r="E293" t="s">
        <v>2063</v>
      </c>
      <c r="F293"/>
    </row>
    <row r="294" spans="1:6" ht="13.5">
      <c r="A294" s="29" t="s">
        <v>762</v>
      </c>
      <c r="B294" t="s">
        <v>643</v>
      </c>
      <c r="C294" t="s">
        <v>644</v>
      </c>
      <c r="D294" t="s">
        <v>60</v>
      </c>
      <c r="E294" t="s">
        <v>2064</v>
      </c>
      <c r="F294"/>
    </row>
    <row r="295" spans="1:6" ht="13.5">
      <c r="A295" s="29" t="s">
        <v>763</v>
      </c>
      <c r="B295" t="s">
        <v>400</v>
      </c>
      <c r="C295" t="s">
        <v>401</v>
      </c>
      <c r="D295" t="s">
        <v>23</v>
      </c>
      <c r="E295" t="s">
        <v>2065</v>
      </c>
      <c r="F295"/>
    </row>
    <row r="296" spans="1:6" ht="13.5">
      <c r="A296" s="29" t="s">
        <v>764</v>
      </c>
      <c r="B296" t="s">
        <v>1926</v>
      </c>
      <c r="C296" t="s">
        <v>1927</v>
      </c>
      <c r="D296" t="s">
        <v>43</v>
      </c>
      <c r="E296" t="s">
        <v>2066</v>
      </c>
      <c r="F296"/>
    </row>
    <row r="297" spans="1:6" ht="13.5">
      <c r="A297" s="29" t="s">
        <v>765</v>
      </c>
      <c r="B297" t="s">
        <v>572</v>
      </c>
      <c r="C297" t="s">
        <v>573</v>
      </c>
      <c r="D297" t="s">
        <v>92</v>
      </c>
      <c r="E297" t="s">
        <v>2067</v>
      </c>
      <c r="F297"/>
    </row>
    <row r="298" spans="1:6" ht="13.5">
      <c r="A298" s="29" t="s">
        <v>766</v>
      </c>
      <c r="B298" t="s">
        <v>558</v>
      </c>
      <c r="C298" t="s">
        <v>559</v>
      </c>
      <c r="D298" t="s">
        <v>23</v>
      </c>
      <c r="E298" t="s">
        <v>2068</v>
      </c>
      <c r="F298"/>
    </row>
    <row r="299" spans="1:6" ht="13.5">
      <c r="A299" s="29" t="s">
        <v>767</v>
      </c>
      <c r="B299" t="s">
        <v>372</v>
      </c>
      <c r="C299" t="s">
        <v>373</v>
      </c>
      <c r="D299" t="s">
        <v>39</v>
      </c>
      <c r="E299" t="s">
        <v>2069</v>
      </c>
      <c r="F299"/>
    </row>
    <row r="300" spans="1:6" ht="13.5">
      <c r="A300" s="29" t="s">
        <v>768</v>
      </c>
      <c r="B300" t="s">
        <v>1743</v>
      </c>
      <c r="C300" t="s">
        <v>1860</v>
      </c>
      <c r="D300" t="s">
        <v>39</v>
      </c>
      <c r="E300" t="s">
        <v>2070</v>
      </c>
      <c r="F300"/>
    </row>
    <row r="301" ht="13.5">
      <c r="A301" s="29" t="s">
        <v>2071</v>
      </c>
    </row>
    <row r="302" spans="1:6" ht="13.5">
      <c r="A302" s="29" t="s">
        <v>0</v>
      </c>
      <c r="B302" t="s">
        <v>65</v>
      </c>
      <c r="C302" t="s">
        <v>251</v>
      </c>
      <c r="D302" t="s">
        <v>43</v>
      </c>
      <c r="E302" t="s">
        <v>1695</v>
      </c>
      <c r="F302" t="s">
        <v>1799</v>
      </c>
    </row>
    <row r="303" spans="1:6" ht="13.5">
      <c r="A303" s="29" t="s">
        <v>15</v>
      </c>
      <c r="B303" t="s">
        <v>262</v>
      </c>
      <c r="C303" t="s">
        <v>251</v>
      </c>
      <c r="D303" t="s">
        <v>92</v>
      </c>
      <c r="E303" t="s">
        <v>1722</v>
      </c>
      <c r="F303" t="s">
        <v>1801</v>
      </c>
    </row>
    <row r="304" spans="1:6" ht="13.5">
      <c r="A304" s="29" t="s">
        <v>16</v>
      </c>
      <c r="B304" t="s">
        <v>222</v>
      </c>
      <c r="C304" t="s">
        <v>223</v>
      </c>
      <c r="D304" t="s">
        <v>23</v>
      </c>
      <c r="E304" t="s">
        <v>2073</v>
      </c>
      <c r="F304" t="s">
        <v>1815</v>
      </c>
    </row>
    <row r="305" spans="1:6" ht="13.5">
      <c r="A305" s="29" t="s">
        <v>17</v>
      </c>
      <c r="B305" t="s">
        <v>418</v>
      </c>
      <c r="C305" t="s">
        <v>419</v>
      </c>
      <c r="D305" t="s">
        <v>23</v>
      </c>
      <c r="E305" t="s">
        <v>2073</v>
      </c>
      <c r="F305" t="s">
        <v>1816</v>
      </c>
    </row>
    <row r="306" spans="1:6" ht="13.5">
      <c r="A306" s="29" t="s">
        <v>18</v>
      </c>
      <c r="B306" t="s">
        <v>627</v>
      </c>
      <c r="C306" t="s">
        <v>628</v>
      </c>
      <c r="D306" t="s">
        <v>43</v>
      </c>
      <c r="E306" t="s">
        <v>2074</v>
      </c>
      <c r="F306" t="s">
        <v>1501</v>
      </c>
    </row>
    <row r="307" spans="1:6" ht="13.5">
      <c r="A307" s="29" t="s">
        <v>19</v>
      </c>
      <c r="B307" t="s">
        <v>105</v>
      </c>
      <c r="C307" t="s">
        <v>106</v>
      </c>
      <c r="D307" t="s">
        <v>50</v>
      </c>
      <c r="E307" t="s">
        <v>1720</v>
      </c>
      <c r="F307" t="s">
        <v>1580</v>
      </c>
    </row>
    <row r="308" spans="1:6" ht="13.5">
      <c r="A308" s="29" t="s">
        <v>20</v>
      </c>
      <c r="B308" t="s">
        <v>426</v>
      </c>
      <c r="C308" t="s">
        <v>427</v>
      </c>
      <c r="D308" t="s">
        <v>23</v>
      </c>
      <c r="E308" t="s">
        <v>2075</v>
      </c>
      <c r="F308" t="s">
        <v>1514</v>
      </c>
    </row>
    <row r="309" spans="1:6" ht="13.5">
      <c r="A309" s="29" t="s">
        <v>21</v>
      </c>
      <c r="B309" t="s">
        <v>146</v>
      </c>
      <c r="C309" t="s">
        <v>69</v>
      </c>
      <c r="D309" t="s">
        <v>50</v>
      </c>
      <c r="E309" t="s">
        <v>2075</v>
      </c>
      <c r="F309" t="s">
        <v>1837</v>
      </c>
    </row>
    <row r="310" spans="1:6" ht="13.5">
      <c r="A310" s="29" t="s">
        <v>744</v>
      </c>
      <c r="B310" t="s">
        <v>211</v>
      </c>
      <c r="C310" t="s">
        <v>212</v>
      </c>
      <c r="D310" t="s">
        <v>43</v>
      </c>
      <c r="E310" t="s">
        <v>724</v>
      </c>
      <c r="F310" t="s">
        <v>1859</v>
      </c>
    </row>
    <row r="311" spans="1:6" ht="13.5">
      <c r="A311" s="29" t="s">
        <v>745</v>
      </c>
      <c r="B311" t="s">
        <v>208</v>
      </c>
      <c r="C311" t="s">
        <v>209</v>
      </c>
      <c r="D311" t="s">
        <v>50</v>
      </c>
      <c r="E311" t="s">
        <v>1714</v>
      </c>
      <c r="F311" t="s">
        <v>1844</v>
      </c>
    </row>
    <row r="312" spans="1:6" ht="13.5">
      <c r="A312" s="29" t="s">
        <v>746</v>
      </c>
      <c r="B312" t="s">
        <v>250</v>
      </c>
      <c r="C312" t="s">
        <v>251</v>
      </c>
      <c r="D312" t="s">
        <v>23</v>
      </c>
      <c r="E312" t="s">
        <v>2076</v>
      </c>
      <c r="F312" t="s">
        <v>1847</v>
      </c>
    </row>
    <row r="313" spans="1:6" ht="13.5">
      <c r="A313" s="29" t="s">
        <v>747</v>
      </c>
      <c r="B313" t="s">
        <v>148</v>
      </c>
      <c r="C313" t="s">
        <v>149</v>
      </c>
      <c r="D313" t="s">
        <v>39</v>
      </c>
      <c r="E313" t="s">
        <v>2077</v>
      </c>
      <c r="F313" t="s">
        <v>1810</v>
      </c>
    </row>
    <row r="314" spans="1:6" ht="13.5">
      <c r="A314" s="29" t="s">
        <v>748</v>
      </c>
      <c r="B314" t="s">
        <v>833</v>
      </c>
      <c r="C314" t="s">
        <v>1805</v>
      </c>
      <c r="D314" t="s">
        <v>92</v>
      </c>
      <c r="E314" t="s">
        <v>723</v>
      </c>
      <c r="F314" t="s">
        <v>1838</v>
      </c>
    </row>
    <row r="315" spans="1:6" ht="13.5">
      <c r="A315" s="29" t="s">
        <v>749</v>
      </c>
      <c r="B315" t="s">
        <v>253</v>
      </c>
      <c r="C315" t="s">
        <v>254</v>
      </c>
      <c r="D315" t="s">
        <v>50</v>
      </c>
      <c r="E315" t="s">
        <v>720</v>
      </c>
      <c r="F315" t="s">
        <v>1840</v>
      </c>
    </row>
    <row r="316" spans="1:6" ht="13.5">
      <c r="A316" s="29" t="s">
        <v>750</v>
      </c>
      <c r="B316" t="s">
        <v>219</v>
      </c>
      <c r="C316" t="s">
        <v>106</v>
      </c>
      <c r="D316" t="s">
        <v>50</v>
      </c>
      <c r="E316" t="s">
        <v>718</v>
      </c>
      <c r="F316" t="s">
        <v>583</v>
      </c>
    </row>
    <row r="317" spans="1:6" ht="13.5">
      <c r="A317" s="29" t="s">
        <v>751</v>
      </c>
      <c r="B317" t="s">
        <v>202</v>
      </c>
      <c r="C317" t="s">
        <v>203</v>
      </c>
      <c r="D317" t="s">
        <v>43</v>
      </c>
      <c r="E317" t="s">
        <v>1700</v>
      </c>
      <c r="F317" t="s">
        <v>152</v>
      </c>
    </row>
    <row r="318" spans="1:6" ht="13.5">
      <c r="A318" s="29" t="s">
        <v>752</v>
      </c>
      <c r="B318" t="s">
        <v>216</v>
      </c>
      <c r="C318" t="s">
        <v>217</v>
      </c>
      <c r="D318" t="s">
        <v>50</v>
      </c>
      <c r="E318" t="s">
        <v>717</v>
      </c>
      <c r="F318" t="s">
        <v>1782</v>
      </c>
    </row>
    <row r="319" spans="1:6" ht="13.5">
      <c r="A319" s="29" t="s">
        <v>753</v>
      </c>
      <c r="B319" t="s">
        <v>55</v>
      </c>
      <c r="C319" t="s">
        <v>56</v>
      </c>
      <c r="D319" t="s">
        <v>43</v>
      </c>
      <c r="E319" t="s">
        <v>739</v>
      </c>
      <c r="F319" t="s">
        <v>1790</v>
      </c>
    </row>
    <row r="320" spans="1:6" ht="13.5">
      <c r="A320" s="29" t="s">
        <v>754</v>
      </c>
      <c r="B320" t="s">
        <v>93</v>
      </c>
      <c r="C320" t="s">
        <v>94</v>
      </c>
      <c r="D320" t="s">
        <v>39</v>
      </c>
      <c r="E320" t="s">
        <v>716</v>
      </c>
      <c r="F320" t="s">
        <v>1783</v>
      </c>
    </row>
    <row r="321" spans="1:6" ht="13.5">
      <c r="A321" s="29" t="s">
        <v>755</v>
      </c>
      <c r="B321" t="s">
        <v>1728</v>
      </c>
      <c r="C321" t="s">
        <v>1828</v>
      </c>
      <c r="D321" t="s">
        <v>39</v>
      </c>
      <c r="E321" t="s">
        <v>1718</v>
      </c>
      <c r="F321" t="s">
        <v>1829</v>
      </c>
    </row>
    <row r="322" spans="1:6" ht="13.5">
      <c r="A322" s="29" t="s">
        <v>756</v>
      </c>
      <c r="B322" t="s">
        <v>192</v>
      </c>
      <c r="C322" t="s">
        <v>193</v>
      </c>
      <c r="D322" t="s">
        <v>50</v>
      </c>
      <c r="E322" t="s">
        <v>1718</v>
      </c>
      <c r="F322" t="s">
        <v>1830</v>
      </c>
    </row>
    <row r="323" spans="1:6" ht="13.5">
      <c r="A323" s="29" t="s">
        <v>757</v>
      </c>
      <c r="B323" t="s">
        <v>189</v>
      </c>
      <c r="C323" t="s">
        <v>190</v>
      </c>
      <c r="D323" t="s">
        <v>50</v>
      </c>
      <c r="E323" t="s">
        <v>715</v>
      </c>
      <c r="F323" t="s">
        <v>1803</v>
      </c>
    </row>
    <row r="324" spans="1:6" ht="13.5">
      <c r="A324" s="29" t="s">
        <v>758</v>
      </c>
      <c r="B324" t="s">
        <v>435</v>
      </c>
      <c r="C324" t="s">
        <v>436</v>
      </c>
      <c r="D324" t="s">
        <v>43</v>
      </c>
      <c r="E324" t="s">
        <v>2078</v>
      </c>
      <c r="F324" t="s">
        <v>701</v>
      </c>
    </row>
    <row r="325" spans="1:6" ht="13.5">
      <c r="A325" s="29" t="s">
        <v>759</v>
      </c>
      <c r="B325" t="s">
        <v>475</v>
      </c>
      <c r="C325" t="s">
        <v>476</v>
      </c>
      <c r="D325" t="s">
        <v>43</v>
      </c>
      <c r="E325" t="s">
        <v>713</v>
      </c>
      <c r="F325" t="s">
        <v>1804</v>
      </c>
    </row>
    <row r="326" spans="1:6" ht="13.5">
      <c r="A326" s="29" t="s">
        <v>760</v>
      </c>
      <c r="B326" t="s">
        <v>58</v>
      </c>
      <c r="C326" t="s">
        <v>59</v>
      </c>
      <c r="D326" t="s">
        <v>60</v>
      </c>
      <c r="E326" t="s">
        <v>1672</v>
      </c>
      <c r="F326" t="s">
        <v>1903</v>
      </c>
    </row>
    <row r="327" spans="1:6" ht="13.5">
      <c r="A327" s="29" t="s">
        <v>761</v>
      </c>
      <c r="B327" t="s">
        <v>122</v>
      </c>
      <c r="C327" t="s">
        <v>123</v>
      </c>
      <c r="D327" t="s">
        <v>43</v>
      </c>
      <c r="E327" t="s">
        <v>1699</v>
      </c>
      <c r="F327"/>
    </row>
    <row r="328" spans="1:6" ht="13.5">
      <c r="A328" s="29" t="s">
        <v>762</v>
      </c>
      <c r="B328" t="s">
        <v>844</v>
      </c>
      <c r="C328" t="s">
        <v>1870</v>
      </c>
      <c r="D328" t="s">
        <v>43</v>
      </c>
      <c r="E328" t="s">
        <v>1699</v>
      </c>
      <c r="F328"/>
    </row>
    <row r="329" spans="1:6" ht="13.5">
      <c r="A329" s="29" t="s">
        <v>763</v>
      </c>
      <c r="B329" t="s">
        <v>68</v>
      </c>
      <c r="C329" t="s">
        <v>69</v>
      </c>
      <c r="D329" t="s">
        <v>39</v>
      </c>
      <c r="E329" t="s">
        <v>1691</v>
      </c>
      <c r="F329"/>
    </row>
    <row r="330" spans="1:6" ht="13.5">
      <c r="A330" s="29" t="s">
        <v>764</v>
      </c>
      <c r="B330" t="s">
        <v>868</v>
      </c>
      <c r="C330" t="s">
        <v>1785</v>
      </c>
      <c r="D330" t="s">
        <v>50</v>
      </c>
      <c r="E330" t="s">
        <v>1668</v>
      </c>
      <c r="F330"/>
    </row>
    <row r="331" spans="1:6" ht="13.5">
      <c r="A331" s="29" t="s">
        <v>765</v>
      </c>
      <c r="B331" t="s">
        <v>839</v>
      </c>
      <c r="C331" t="s">
        <v>1819</v>
      </c>
      <c r="D331" t="s">
        <v>50</v>
      </c>
      <c r="E331" t="s">
        <v>737</v>
      </c>
      <c r="F331"/>
    </row>
    <row r="332" spans="1:6" ht="13.5">
      <c r="A332" s="29" t="s">
        <v>766</v>
      </c>
      <c r="B332" t="s">
        <v>95</v>
      </c>
      <c r="C332" t="s">
        <v>96</v>
      </c>
      <c r="D332" t="s">
        <v>39</v>
      </c>
      <c r="E332" t="s">
        <v>737</v>
      </c>
      <c r="F332"/>
    </row>
    <row r="333" spans="1:6" ht="13.5">
      <c r="A333" s="29" t="s">
        <v>767</v>
      </c>
      <c r="B333" t="s">
        <v>431</v>
      </c>
      <c r="C333" t="s">
        <v>432</v>
      </c>
      <c r="D333" t="s">
        <v>50</v>
      </c>
      <c r="E333" t="s">
        <v>1694</v>
      </c>
      <c r="F333"/>
    </row>
    <row r="334" spans="1:6" ht="13.5">
      <c r="A334" s="29" t="s">
        <v>768</v>
      </c>
      <c r="B334" t="s">
        <v>1232</v>
      </c>
      <c r="C334" t="s">
        <v>406</v>
      </c>
      <c r="D334" t="s">
        <v>60</v>
      </c>
      <c r="E334" t="s">
        <v>710</v>
      </c>
      <c r="F334"/>
    </row>
    <row r="335" spans="1:6" ht="13.5">
      <c r="A335" s="29" t="s">
        <v>769</v>
      </c>
      <c r="B335" t="s">
        <v>97</v>
      </c>
      <c r="C335" t="s">
        <v>98</v>
      </c>
      <c r="D335" t="s">
        <v>88</v>
      </c>
      <c r="E335" t="s">
        <v>709</v>
      </c>
      <c r="F335"/>
    </row>
    <row r="336" spans="1:6" ht="13.5">
      <c r="A336" s="29" t="s">
        <v>770</v>
      </c>
      <c r="B336" t="s">
        <v>170</v>
      </c>
      <c r="C336" t="s">
        <v>171</v>
      </c>
      <c r="D336" t="s">
        <v>50</v>
      </c>
      <c r="E336" t="s">
        <v>709</v>
      </c>
      <c r="F336"/>
    </row>
    <row r="337" spans="1:6" ht="13.5">
      <c r="A337" s="29" t="s">
        <v>771</v>
      </c>
      <c r="B337" t="s">
        <v>116</v>
      </c>
      <c r="C337" t="s">
        <v>115</v>
      </c>
      <c r="D337" t="s">
        <v>88</v>
      </c>
      <c r="E337" t="s">
        <v>706</v>
      </c>
      <c r="F337"/>
    </row>
    <row r="338" spans="1:6" ht="13.5">
      <c r="A338" s="29" t="s">
        <v>772</v>
      </c>
      <c r="B338" t="s">
        <v>128</v>
      </c>
      <c r="C338" t="s">
        <v>129</v>
      </c>
      <c r="D338" t="s">
        <v>43</v>
      </c>
      <c r="E338" t="s">
        <v>706</v>
      </c>
      <c r="F338"/>
    </row>
    <row r="339" spans="1:6" ht="13.5">
      <c r="A339" s="29" t="s">
        <v>773</v>
      </c>
      <c r="B339" t="s">
        <v>75</v>
      </c>
      <c r="C339" t="s">
        <v>76</v>
      </c>
      <c r="D339" t="s">
        <v>39</v>
      </c>
      <c r="E339" t="s">
        <v>704</v>
      </c>
      <c r="F339"/>
    </row>
    <row r="340" spans="1:6" ht="13.5">
      <c r="A340" s="29" t="s">
        <v>774</v>
      </c>
      <c r="B340" t="s">
        <v>272</v>
      </c>
      <c r="C340" t="s">
        <v>273</v>
      </c>
      <c r="D340" t="s">
        <v>92</v>
      </c>
      <c r="E340" t="s">
        <v>703</v>
      </c>
      <c r="F340"/>
    </row>
    <row r="341" spans="1:6" ht="13.5">
      <c r="A341" s="29" t="s">
        <v>775</v>
      </c>
      <c r="B341" t="s">
        <v>179</v>
      </c>
      <c r="C341" t="s">
        <v>180</v>
      </c>
      <c r="D341" t="s">
        <v>39</v>
      </c>
      <c r="E341" t="s">
        <v>701</v>
      </c>
      <c r="F341"/>
    </row>
    <row r="342" spans="1:6" ht="13.5">
      <c r="A342" s="29" t="s">
        <v>776</v>
      </c>
      <c r="B342" t="s">
        <v>173</v>
      </c>
      <c r="C342" t="s">
        <v>174</v>
      </c>
      <c r="D342" t="s">
        <v>39</v>
      </c>
      <c r="E342" t="s">
        <v>701</v>
      </c>
      <c r="F342"/>
    </row>
    <row r="343" spans="1:6" ht="13.5">
      <c r="A343" s="29" t="s">
        <v>777</v>
      </c>
      <c r="B343" t="s">
        <v>838</v>
      </c>
      <c r="C343" t="s">
        <v>1820</v>
      </c>
      <c r="D343" t="s">
        <v>88</v>
      </c>
      <c r="E343" t="s">
        <v>698</v>
      </c>
      <c r="F343"/>
    </row>
    <row r="344" spans="1:6" ht="13.5">
      <c r="A344" s="29" t="s">
        <v>778</v>
      </c>
      <c r="B344" t="s">
        <v>1887</v>
      </c>
      <c r="C344" t="s">
        <v>1888</v>
      </c>
      <c r="D344" t="s">
        <v>43</v>
      </c>
      <c r="E344" t="s">
        <v>1707</v>
      </c>
      <c r="F344"/>
    </row>
    <row r="345" spans="1:6" ht="13.5">
      <c r="A345" s="29" t="s">
        <v>779</v>
      </c>
      <c r="B345" t="s">
        <v>81</v>
      </c>
      <c r="C345" t="s">
        <v>82</v>
      </c>
      <c r="D345" t="s">
        <v>50</v>
      </c>
      <c r="E345" t="s">
        <v>697</v>
      </c>
      <c r="F345"/>
    </row>
    <row r="346" spans="1:6" ht="13.5">
      <c r="A346" s="29" t="s">
        <v>780</v>
      </c>
      <c r="B346" t="s">
        <v>117</v>
      </c>
      <c r="C346" t="s">
        <v>118</v>
      </c>
      <c r="D346" t="s">
        <v>88</v>
      </c>
      <c r="E346" t="s">
        <v>2079</v>
      </c>
      <c r="F346"/>
    </row>
    <row r="347" spans="1:6" ht="13.5">
      <c r="A347" s="29" t="s">
        <v>781</v>
      </c>
      <c r="B347" t="s">
        <v>264</v>
      </c>
      <c r="C347" t="s">
        <v>59</v>
      </c>
      <c r="D347" t="s">
        <v>92</v>
      </c>
      <c r="E347" t="s">
        <v>694</v>
      </c>
      <c r="F347"/>
    </row>
    <row r="348" spans="1:6" ht="13.5">
      <c r="A348" s="29" t="s">
        <v>782</v>
      </c>
      <c r="B348" t="s">
        <v>213</v>
      </c>
      <c r="C348" t="s">
        <v>214</v>
      </c>
      <c r="D348" t="s">
        <v>50</v>
      </c>
      <c r="E348" t="s">
        <v>693</v>
      </c>
      <c r="F348"/>
    </row>
    <row r="349" spans="1:6" ht="13.5">
      <c r="A349" s="29" t="s">
        <v>783</v>
      </c>
      <c r="B349" t="s">
        <v>73</v>
      </c>
      <c r="C349" t="s">
        <v>74</v>
      </c>
      <c r="D349" t="s">
        <v>50</v>
      </c>
      <c r="E349" t="s">
        <v>692</v>
      </c>
      <c r="F349"/>
    </row>
    <row r="350" spans="1:6" ht="13.5">
      <c r="A350" s="29" t="s">
        <v>784</v>
      </c>
      <c r="B350" t="s">
        <v>233</v>
      </c>
      <c r="C350" t="s">
        <v>234</v>
      </c>
      <c r="D350" t="s">
        <v>23</v>
      </c>
      <c r="E350" t="s">
        <v>692</v>
      </c>
      <c r="F350"/>
    </row>
    <row r="351" spans="1:6" ht="13.5">
      <c r="A351" s="29" t="s">
        <v>785</v>
      </c>
      <c r="B351" t="s">
        <v>269</v>
      </c>
      <c r="C351" t="s">
        <v>270</v>
      </c>
      <c r="D351" t="s">
        <v>92</v>
      </c>
      <c r="E351" t="s">
        <v>691</v>
      </c>
      <c r="F351"/>
    </row>
    <row r="352" spans="1:6" ht="13.5">
      <c r="A352" s="29" t="s">
        <v>786</v>
      </c>
      <c r="B352" t="s">
        <v>480</v>
      </c>
      <c r="C352" t="s">
        <v>481</v>
      </c>
      <c r="D352" t="s">
        <v>43</v>
      </c>
      <c r="E352" t="s">
        <v>689</v>
      </c>
      <c r="F352"/>
    </row>
    <row r="353" spans="1:6" ht="13.5">
      <c r="A353" s="29" t="s">
        <v>787</v>
      </c>
      <c r="B353" t="s">
        <v>941</v>
      </c>
      <c r="C353" t="s">
        <v>209</v>
      </c>
      <c r="D353" t="s">
        <v>43</v>
      </c>
      <c r="E353" t="s">
        <v>686</v>
      </c>
      <c r="F353"/>
    </row>
    <row r="354" spans="1:6" ht="13.5">
      <c r="A354" s="29" t="s">
        <v>788</v>
      </c>
      <c r="B354" t="s">
        <v>90</v>
      </c>
      <c r="C354" t="s">
        <v>91</v>
      </c>
      <c r="D354" t="s">
        <v>92</v>
      </c>
      <c r="E354" t="s">
        <v>2080</v>
      </c>
      <c r="F354"/>
    </row>
    <row r="355" spans="1:6" ht="13.5">
      <c r="A355" s="29" t="s">
        <v>789</v>
      </c>
      <c r="B355" t="s">
        <v>100</v>
      </c>
      <c r="C355" t="s">
        <v>101</v>
      </c>
      <c r="D355" t="s">
        <v>39</v>
      </c>
      <c r="E355" t="s">
        <v>1705</v>
      </c>
      <c r="F355"/>
    </row>
    <row r="356" spans="1:6" ht="13.5">
      <c r="A356" s="29" t="s">
        <v>790</v>
      </c>
      <c r="B356" t="s">
        <v>181</v>
      </c>
      <c r="C356" t="s">
        <v>182</v>
      </c>
      <c r="D356" t="s">
        <v>50</v>
      </c>
      <c r="E356" t="s">
        <v>1705</v>
      </c>
      <c r="F356"/>
    </row>
    <row r="357" spans="1:6" ht="13.5">
      <c r="A357" s="29" t="s">
        <v>791</v>
      </c>
      <c r="B357" t="s">
        <v>456</v>
      </c>
      <c r="C357" t="s">
        <v>457</v>
      </c>
      <c r="D357" t="s">
        <v>50</v>
      </c>
      <c r="E357" t="s">
        <v>2081</v>
      </c>
      <c r="F357"/>
    </row>
    <row r="358" spans="1:6" ht="13.5">
      <c r="A358" s="29" t="s">
        <v>792</v>
      </c>
      <c r="B358" t="s">
        <v>1822</v>
      </c>
      <c r="C358" t="s">
        <v>1823</v>
      </c>
      <c r="D358" t="s">
        <v>92</v>
      </c>
      <c r="E358" t="s">
        <v>733</v>
      </c>
      <c r="F358"/>
    </row>
    <row r="359" spans="1:6" ht="13.5">
      <c r="A359" s="29" t="s">
        <v>793</v>
      </c>
      <c r="B359" t="s">
        <v>1807</v>
      </c>
      <c r="C359" t="s">
        <v>187</v>
      </c>
      <c r="D359" t="s">
        <v>92</v>
      </c>
      <c r="E359" t="s">
        <v>2082</v>
      </c>
      <c r="F359"/>
    </row>
    <row r="360" ht="13.5">
      <c r="A360" s="29" t="s">
        <v>2083</v>
      </c>
    </row>
    <row r="361" spans="1:6" ht="13.5">
      <c r="A361" s="29" t="s">
        <v>0</v>
      </c>
      <c r="B361" t="s">
        <v>330</v>
      </c>
      <c r="C361" t="s">
        <v>331</v>
      </c>
      <c r="D361" t="s">
        <v>39</v>
      </c>
      <c r="E361" t="s">
        <v>2084</v>
      </c>
      <c r="F361" t="s">
        <v>1799</v>
      </c>
    </row>
    <row r="362" spans="1:6" ht="13.5">
      <c r="A362" s="29" t="s">
        <v>15</v>
      </c>
      <c r="B362" t="s">
        <v>352</v>
      </c>
      <c r="C362" t="s">
        <v>353</v>
      </c>
      <c r="D362" t="s">
        <v>39</v>
      </c>
      <c r="E362" t="s">
        <v>2085</v>
      </c>
      <c r="F362" t="s">
        <v>1801</v>
      </c>
    </row>
    <row r="363" spans="1:6" ht="13.5">
      <c r="A363" s="29" t="s">
        <v>16</v>
      </c>
      <c r="B363" t="s">
        <v>519</v>
      </c>
      <c r="C363" t="s">
        <v>182</v>
      </c>
      <c r="D363" t="s">
        <v>23</v>
      </c>
      <c r="E363" t="s">
        <v>742</v>
      </c>
      <c r="F363" t="s">
        <v>1815</v>
      </c>
    </row>
    <row r="364" spans="1:6" ht="13.5">
      <c r="A364" s="29" t="s">
        <v>17</v>
      </c>
      <c r="B364" t="s">
        <v>963</v>
      </c>
      <c r="C364" t="s">
        <v>56</v>
      </c>
      <c r="D364" t="s">
        <v>43</v>
      </c>
      <c r="E364" t="s">
        <v>2086</v>
      </c>
      <c r="F364" t="s">
        <v>1816</v>
      </c>
    </row>
    <row r="365" spans="1:6" ht="13.5">
      <c r="A365" s="29" t="s">
        <v>18</v>
      </c>
      <c r="B365" t="s">
        <v>350</v>
      </c>
      <c r="C365" t="s">
        <v>246</v>
      </c>
      <c r="D365" t="s">
        <v>50</v>
      </c>
      <c r="E365" t="s">
        <v>2087</v>
      </c>
      <c r="F365" t="s">
        <v>1501</v>
      </c>
    </row>
    <row r="366" spans="1:6" ht="13.5">
      <c r="A366" s="29" t="s">
        <v>19</v>
      </c>
      <c r="B366" t="s">
        <v>1915</v>
      </c>
      <c r="C366" t="s">
        <v>1916</v>
      </c>
      <c r="D366" t="s">
        <v>43</v>
      </c>
      <c r="E366" t="s">
        <v>1688</v>
      </c>
      <c r="F366" t="s">
        <v>1580</v>
      </c>
    </row>
    <row r="367" spans="1:6" ht="13.5">
      <c r="A367" s="29" t="s">
        <v>20</v>
      </c>
      <c r="B367" t="s">
        <v>296</v>
      </c>
      <c r="C367" t="s">
        <v>297</v>
      </c>
      <c r="D367" t="s">
        <v>39</v>
      </c>
      <c r="E367" t="s">
        <v>2088</v>
      </c>
      <c r="F367" t="s">
        <v>1514</v>
      </c>
    </row>
    <row r="368" spans="1:6" ht="13.5">
      <c r="A368" s="29" t="s">
        <v>21</v>
      </c>
      <c r="B368" t="s">
        <v>917</v>
      </c>
      <c r="C368" t="s">
        <v>1845</v>
      </c>
      <c r="D368" t="s">
        <v>43</v>
      </c>
      <c r="E368" t="s">
        <v>1722</v>
      </c>
      <c r="F368" t="s">
        <v>1837</v>
      </c>
    </row>
    <row r="369" spans="1:6" ht="13.5">
      <c r="A369" s="29" t="s">
        <v>744</v>
      </c>
      <c r="B369" t="s">
        <v>309</v>
      </c>
      <c r="C369" t="s">
        <v>310</v>
      </c>
      <c r="D369" t="s">
        <v>88</v>
      </c>
      <c r="E369" t="s">
        <v>2089</v>
      </c>
      <c r="F369" t="s">
        <v>1859</v>
      </c>
    </row>
    <row r="370" spans="1:6" ht="13.5">
      <c r="A370" s="29" t="s">
        <v>745</v>
      </c>
      <c r="B370" t="s">
        <v>315</v>
      </c>
      <c r="C370" t="s">
        <v>316</v>
      </c>
      <c r="D370" t="s">
        <v>39</v>
      </c>
      <c r="E370" t="s">
        <v>1709</v>
      </c>
      <c r="F370" t="s">
        <v>1844</v>
      </c>
    </row>
    <row r="371" spans="1:6" ht="13.5">
      <c r="A371" s="29" t="s">
        <v>746</v>
      </c>
      <c r="B371" t="s">
        <v>321</v>
      </c>
      <c r="C371" t="s">
        <v>322</v>
      </c>
      <c r="D371" t="s">
        <v>60</v>
      </c>
      <c r="E371" t="s">
        <v>724</v>
      </c>
      <c r="F371" t="s">
        <v>1847</v>
      </c>
    </row>
    <row r="372" spans="1:6" ht="13.5">
      <c r="A372" s="29" t="s">
        <v>747</v>
      </c>
      <c r="B372" t="s">
        <v>278</v>
      </c>
      <c r="C372" t="s">
        <v>279</v>
      </c>
      <c r="D372" t="s">
        <v>92</v>
      </c>
      <c r="E372" t="s">
        <v>1686</v>
      </c>
      <c r="F372" t="s">
        <v>1810</v>
      </c>
    </row>
    <row r="373" spans="1:6" ht="13.5">
      <c r="A373" s="29" t="s">
        <v>748</v>
      </c>
      <c r="B373" t="s">
        <v>667</v>
      </c>
      <c r="C373" t="s">
        <v>63</v>
      </c>
      <c r="D373" t="s">
        <v>60</v>
      </c>
      <c r="E373" t="s">
        <v>723</v>
      </c>
      <c r="F373" t="s">
        <v>1838</v>
      </c>
    </row>
    <row r="374" spans="1:6" ht="13.5">
      <c r="A374" s="29" t="s">
        <v>749</v>
      </c>
      <c r="B374" t="s">
        <v>857</v>
      </c>
      <c r="C374" t="s">
        <v>201</v>
      </c>
      <c r="D374" t="s">
        <v>88</v>
      </c>
      <c r="E374" t="s">
        <v>740</v>
      </c>
      <c r="F374" t="s">
        <v>1840</v>
      </c>
    </row>
    <row r="375" spans="1:6" ht="13.5">
      <c r="A375" s="29" t="s">
        <v>750</v>
      </c>
      <c r="B375" t="s">
        <v>1308</v>
      </c>
      <c r="C375" t="s">
        <v>285</v>
      </c>
      <c r="D375" t="s">
        <v>92</v>
      </c>
      <c r="E375" t="s">
        <v>740</v>
      </c>
      <c r="F375" t="s">
        <v>583</v>
      </c>
    </row>
    <row r="376" spans="1:6" ht="13.5">
      <c r="A376" s="29" t="s">
        <v>751</v>
      </c>
      <c r="B376" t="s">
        <v>561</v>
      </c>
      <c r="C376" t="s">
        <v>562</v>
      </c>
      <c r="D376" t="s">
        <v>92</v>
      </c>
      <c r="E376" t="s">
        <v>720</v>
      </c>
      <c r="F376" t="s">
        <v>152</v>
      </c>
    </row>
    <row r="377" spans="1:6" ht="13.5">
      <c r="A377" s="29" t="s">
        <v>752</v>
      </c>
      <c r="B377" t="s">
        <v>345</v>
      </c>
      <c r="C377" t="s">
        <v>346</v>
      </c>
      <c r="D377" t="s">
        <v>39</v>
      </c>
      <c r="E377" t="s">
        <v>717</v>
      </c>
      <c r="F377" t="s">
        <v>1782</v>
      </c>
    </row>
    <row r="378" spans="1:6" ht="13.5">
      <c r="A378" s="29" t="s">
        <v>753</v>
      </c>
      <c r="B378" t="s">
        <v>389</v>
      </c>
      <c r="C378" t="s">
        <v>279</v>
      </c>
      <c r="D378" t="s">
        <v>92</v>
      </c>
      <c r="E378" t="s">
        <v>715</v>
      </c>
      <c r="F378" t="s">
        <v>1790</v>
      </c>
    </row>
    <row r="379" spans="1:6" ht="13.5">
      <c r="A379" s="29" t="s">
        <v>754</v>
      </c>
      <c r="B379" t="s">
        <v>342</v>
      </c>
      <c r="C379" t="s">
        <v>343</v>
      </c>
      <c r="D379" t="s">
        <v>43</v>
      </c>
      <c r="E379" t="s">
        <v>715</v>
      </c>
      <c r="F379" t="s">
        <v>1783</v>
      </c>
    </row>
    <row r="380" spans="1:6" ht="13.5">
      <c r="A380" s="29" t="s">
        <v>755</v>
      </c>
      <c r="B380" t="s">
        <v>556</v>
      </c>
      <c r="C380" t="s">
        <v>549</v>
      </c>
      <c r="D380" t="s">
        <v>23</v>
      </c>
      <c r="E380" t="s">
        <v>1689</v>
      </c>
      <c r="F380" t="s">
        <v>1829</v>
      </c>
    </row>
    <row r="381" spans="1:6" ht="13.5">
      <c r="A381" s="29" t="s">
        <v>756</v>
      </c>
      <c r="B381" t="s">
        <v>1839</v>
      </c>
      <c r="C381" t="s">
        <v>375</v>
      </c>
      <c r="D381" t="s">
        <v>43</v>
      </c>
      <c r="E381" t="s">
        <v>2078</v>
      </c>
      <c r="F381" t="s">
        <v>1830</v>
      </c>
    </row>
    <row r="382" spans="1:6" ht="13.5">
      <c r="A382" s="29" t="s">
        <v>757</v>
      </c>
      <c r="B382" t="s">
        <v>968</v>
      </c>
      <c r="C382" t="s">
        <v>2061</v>
      </c>
      <c r="D382" t="s">
        <v>39</v>
      </c>
      <c r="E382" t="s">
        <v>1672</v>
      </c>
      <c r="F382" t="s">
        <v>1803</v>
      </c>
    </row>
    <row r="383" spans="1:6" ht="13.5">
      <c r="A383" s="29" t="s">
        <v>758</v>
      </c>
      <c r="B383" t="s">
        <v>355</v>
      </c>
      <c r="C383" t="s">
        <v>356</v>
      </c>
      <c r="D383" t="s">
        <v>50</v>
      </c>
      <c r="E383" t="s">
        <v>1680</v>
      </c>
      <c r="F383" t="s">
        <v>701</v>
      </c>
    </row>
    <row r="384" spans="1:6" ht="13.5">
      <c r="A384" s="29" t="s">
        <v>759</v>
      </c>
      <c r="B384" t="s">
        <v>370</v>
      </c>
      <c r="C384" t="s">
        <v>371</v>
      </c>
      <c r="D384" t="s">
        <v>50</v>
      </c>
      <c r="E384" t="s">
        <v>1691</v>
      </c>
      <c r="F384" t="s">
        <v>1804</v>
      </c>
    </row>
    <row r="385" spans="1:6" ht="13.5">
      <c r="A385" s="29" t="s">
        <v>760</v>
      </c>
      <c r="B385" t="s">
        <v>335</v>
      </c>
      <c r="C385" t="s">
        <v>154</v>
      </c>
      <c r="D385" t="s">
        <v>43</v>
      </c>
      <c r="E385" t="s">
        <v>1673</v>
      </c>
      <c r="F385" t="s">
        <v>1903</v>
      </c>
    </row>
    <row r="386" spans="1:6" ht="13.5">
      <c r="A386" s="29" t="s">
        <v>761</v>
      </c>
      <c r="B386" t="s">
        <v>363</v>
      </c>
      <c r="C386" t="s">
        <v>94</v>
      </c>
      <c r="D386" t="s">
        <v>39</v>
      </c>
      <c r="E386" t="s">
        <v>1668</v>
      </c>
      <c r="F386"/>
    </row>
    <row r="387" spans="1:6" ht="13.5">
      <c r="A387" s="29" t="s">
        <v>762</v>
      </c>
      <c r="B387" t="s">
        <v>379</v>
      </c>
      <c r="C387" t="s">
        <v>373</v>
      </c>
      <c r="D387" t="s">
        <v>39</v>
      </c>
      <c r="E387" t="s">
        <v>707</v>
      </c>
      <c r="F387"/>
    </row>
    <row r="388" spans="1:6" ht="13.5">
      <c r="A388" s="29" t="s">
        <v>763</v>
      </c>
      <c r="B388" t="s">
        <v>567</v>
      </c>
      <c r="C388" t="s">
        <v>568</v>
      </c>
      <c r="D388" t="s">
        <v>92</v>
      </c>
      <c r="E388" t="s">
        <v>707</v>
      </c>
      <c r="F388"/>
    </row>
    <row r="389" spans="1:6" ht="13.5">
      <c r="A389" s="29" t="s">
        <v>764</v>
      </c>
      <c r="B389" t="s">
        <v>650</v>
      </c>
      <c r="C389" t="s">
        <v>651</v>
      </c>
      <c r="D389" t="s">
        <v>43</v>
      </c>
      <c r="E389" t="s">
        <v>1685</v>
      </c>
      <c r="F389"/>
    </row>
    <row r="390" spans="1:6" ht="13.5">
      <c r="A390" s="29" t="s">
        <v>765</v>
      </c>
      <c r="B390" t="s">
        <v>905</v>
      </c>
      <c r="C390" t="s">
        <v>1923</v>
      </c>
      <c r="D390" t="s">
        <v>23</v>
      </c>
      <c r="E390" t="s">
        <v>705</v>
      </c>
      <c r="F390"/>
    </row>
    <row r="391" spans="1:6" ht="13.5">
      <c r="A391" s="29" t="s">
        <v>766</v>
      </c>
      <c r="B391" t="s">
        <v>1304</v>
      </c>
      <c r="C391" t="s">
        <v>1999</v>
      </c>
      <c r="D391" t="s">
        <v>43</v>
      </c>
      <c r="E391" t="s">
        <v>705</v>
      </c>
      <c r="F391"/>
    </row>
    <row r="392" spans="1:6" ht="13.5">
      <c r="A392" s="29" t="s">
        <v>767</v>
      </c>
      <c r="B392" t="s">
        <v>915</v>
      </c>
      <c r="C392" t="s">
        <v>1979</v>
      </c>
      <c r="D392" t="s">
        <v>39</v>
      </c>
      <c r="E392" t="s">
        <v>1701</v>
      </c>
      <c r="F392"/>
    </row>
    <row r="393" spans="1:6" ht="13.5">
      <c r="A393" s="29" t="s">
        <v>768</v>
      </c>
      <c r="B393" t="s">
        <v>394</v>
      </c>
      <c r="C393" t="s">
        <v>395</v>
      </c>
      <c r="D393" t="s">
        <v>23</v>
      </c>
      <c r="E393" t="s">
        <v>1701</v>
      </c>
      <c r="F393"/>
    </row>
    <row r="394" spans="1:6" ht="13.5">
      <c r="A394" s="29" t="s">
        <v>769</v>
      </c>
      <c r="B394" t="s">
        <v>1984</v>
      </c>
      <c r="C394" t="s">
        <v>1985</v>
      </c>
      <c r="D394" t="s">
        <v>50</v>
      </c>
      <c r="E394" t="s">
        <v>702</v>
      </c>
      <c r="F394"/>
    </row>
    <row r="395" spans="1:6" ht="13.5">
      <c r="A395" s="29" t="s">
        <v>770</v>
      </c>
      <c r="B395" t="s">
        <v>2042</v>
      </c>
      <c r="C395" t="s">
        <v>2043</v>
      </c>
      <c r="D395" t="s">
        <v>50</v>
      </c>
      <c r="E395" t="s">
        <v>698</v>
      </c>
      <c r="F395"/>
    </row>
    <row r="396" spans="1:6" ht="13.5">
      <c r="A396" s="29" t="s">
        <v>771</v>
      </c>
      <c r="B396" t="s">
        <v>572</v>
      </c>
      <c r="C396" t="s">
        <v>573</v>
      </c>
      <c r="D396" t="s">
        <v>92</v>
      </c>
      <c r="E396" t="s">
        <v>695</v>
      </c>
      <c r="F396"/>
    </row>
    <row r="397" spans="1:6" ht="13.5">
      <c r="A397" s="29" t="s">
        <v>772</v>
      </c>
      <c r="B397" t="s">
        <v>564</v>
      </c>
      <c r="C397" t="s">
        <v>310</v>
      </c>
      <c r="D397" t="s">
        <v>92</v>
      </c>
      <c r="E397" t="s">
        <v>694</v>
      </c>
      <c r="F397"/>
    </row>
    <row r="398" spans="1:6" ht="13.5">
      <c r="A398" s="29" t="s">
        <v>773</v>
      </c>
      <c r="B398" t="s">
        <v>304</v>
      </c>
      <c r="C398" t="s">
        <v>305</v>
      </c>
      <c r="D398" t="s">
        <v>43</v>
      </c>
      <c r="E398" t="s">
        <v>1702</v>
      </c>
      <c r="F398"/>
    </row>
    <row r="399" spans="1:6" ht="13.5">
      <c r="A399" s="29" t="s">
        <v>774</v>
      </c>
      <c r="B399" t="s">
        <v>641</v>
      </c>
      <c r="C399" t="s">
        <v>541</v>
      </c>
      <c r="D399" t="s">
        <v>92</v>
      </c>
      <c r="E399" t="s">
        <v>2080</v>
      </c>
      <c r="F399"/>
    </row>
    <row r="400" spans="1:6" ht="13.5">
      <c r="A400" s="29" t="s">
        <v>775</v>
      </c>
      <c r="B400" t="s">
        <v>1741</v>
      </c>
      <c r="C400" t="s">
        <v>1862</v>
      </c>
      <c r="D400" t="s">
        <v>50</v>
      </c>
      <c r="E400" t="s">
        <v>1708</v>
      </c>
      <c r="F400"/>
    </row>
    <row r="401" spans="1:6" ht="13.5">
      <c r="A401" s="29" t="s">
        <v>776</v>
      </c>
      <c r="B401" t="s">
        <v>303</v>
      </c>
      <c r="C401" t="s">
        <v>193</v>
      </c>
      <c r="D401" t="s">
        <v>60</v>
      </c>
      <c r="E401" t="s">
        <v>679</v>
      </c>
      <c r="F401"/>
    </row>
    <row r="402" spans="1:6" ht="13.5">
      <c r="A402" s="29" t="s">
        <v>777</v>
      </c>
      <c r="B402" t="s">
        <v>643</v>
      </c>
      <c r="C402" t="s">
        <v>644</v>
      </c>
      <c r="D402" t="s">
        <v>60</v>
      </c>
      <c r="E402" t="s">
        <v>1698</v>
      </c>
      <c r="F402"/>
    </row>
    <row r="403" spans="1:6" ht="13.5">
      <c r="A403" s="29" t="s">
        <v>778</v>
      </c>
      <c r="B403" t="s">
        <v>1743</v>
      </c>
      <c r="C403" t="s">
        <v>1860</v>
      </c>
      <c r="D403" t="s">
        <v>39</v>
      </c>
      <c r="E403" t="s">
        <v>727</v>
      </c>
      <c r="F403"/>
    </row>
    <row r="404" ht="13.5">
      <c r="A404" s="29" t="s">
        <v>2090</v>
      </c>
    </row>
    <row r="405" spans="1:6" ht="13.5">
      <c r="A405" s="29" t="s">
        <v>0</v>
      </c>
      <c r="B405" t="s">
        <v>2091</v>
      </c>
      <c r="C405"/>
      <c r="D405" t="s">
        <v>92</v>
      </c>
      <c r="E405" t="s">
        <v>2092</v>
      </c>
      <c r="F405" t="s">
        <v>1799</v>
      </c>
    </row>
    <row r="406" spans="1:6" ht="13.5">
      <c r="A406" s="29" t="s">
        <v>15</v>
      </c>
      <c r="B406" t="s">
        <v>2093</v>
      </c>
      <c r="C406"/>
      <c r="D406" t="s">
        <v>50</v>
      </c>
      <c r="E406" t="s">
        <v>2094</v>
      </c>
      <c r="F406" t="s">
        <v>1801</v>
      </c>
    </row>
    <row r="407" spans="1:6" ht="13.5">
      <c r="A407" s="29" t="s">
        <v>16</v>
      </c>
      <c r="B407" t="s">
        <v>2095</v>
      </c>
      <c r="C407"/>
      <c r="D407" t="s">
        <v>43</v>
      </c>
      <c r="E407" t="s">
        <v>2096</v>
      </c>
      <c r="F407" t="s">
        <v>1815</v>
      </c>
    </row>
    <row r="408" spans="1:6" ht="13.5">
      <c r="A408" s="29" t="s">
        <v>17</v>
      </c>
      <c r="B408" t="s">
        <v>2097</v>
      </c>
      <c r="C408"/>
      <c r="D408" t="s">
        <v>23</v>
      </c>
      <c r="E408" t="s">
        <v>1567</v>
      </c>
      <c r="F408" t="s">
        <v>1816</v>
      </c>
    </row>
    <row r="409" spans="1:6" ht="13.5">
      <c r="A409" s="29" t="s">
        <v>18</v>
      </c>
      <c r="B409" t="s">
        <v>2098</v>
      </c>
      <c r="C409"/>
      <c r="D409" t="s">
        <v>39</v>
      </c>
      <c r="E409" t="s">
        <v>2099</v>
      </c>
      <c r="F409" t="s">
        <v>1501</v>
      </c>
    </row>
    <row r="410" spans="1:6" ht="13.5">
      <c r="A410" s="29" t="s">
        <v>19</v>
      </c>
      <c r="B410" t="s">
        <v>2102</v>
      </c>
      <c r="C410"/>
      <c r="D410" t="s">
        <v>43</v>
      </c>
      <c r="E410" t="s">
        <v>2103</v>
      </c>
      <c r="F410" t="s">
        <v>1580</v>
      </c>
    </row>
    <row r="411" spans="1:6" ht="13.5">
      <c r="A411" s="29" t="s">
        <v>20</v>
      </c>
      <c r="B411" t="s">
        <v>2104</v>
      </c>
      <c r="C411"/>
      <c r="D411" t="s">
        <v>50</v>
      </c>
      <c r="E411" t="s">
        <v>2105</v>
      </c>
      <c r="F411" t="s">
        <v>1514</v>
      </c>
    </row>
    <row r="412" spans="1:6" ht="13.5">
      <c r="A412" s="29" t="s">
        <v>21</v>
      </c>
      <c r="B412" t="s">
        <v>2114</v>
      </c>
      <c r="C412"/>
      <c r="D412" t="s">
        <v>50</v>
      </c>
      <c r="E412" t="s">
        <v>2115</v>
      </c>
      <c r="F412" t="s">
        <v>1837</v>
      </c>
    </row>
    <row r="413" spans="1:6" ht="13.5">
      <c r="A413" s="29" t="s">
        <v>744</v>
      </c>
      <c r="B413" t="s">
        <v>2106</v>
      </c>
      <c r="C413"/>
      <c r="D413" t="s">
        <v>39</v>
      </c>
      <c r="E413" t="s">
        <v>2107</v>
      </c>
      <c r="F413" t="s">
        <v>1859</v>
      </c>
    </row>
    <row r="414" spans="1:6" ht="13.5">
      <c r="A414" s="29" t="s">
        <v>745</v>
      </c>
      <c r="B414" t="s">
        <v>2124</v>
      </c>
      <c r="C414"/>
      <c r="D414" t="s">
        <v>60</v>
      </c>
      <c r="E414" t="s">
        <v>2125</v>
      </c>
      <c r="F414" t="s">
        <v>2144</v>
      </c>
    </row>
    <row r="415" spans="1:6" ht="13.5">
      <c r="A415" s="29" t="s">
        <v>746</v>
      </c>
      <c r="B415" t="s">
        <v>2126</v>
      </c>
      <c r="C415"/>
      <c r="D415" t="s">
        <v>43</v>
      </c>
      <c r="E415" t="s">
        <v>2127</v>
      </c>
      <c r="F415" t="s">
        <v>1844</v>
      </c>
    </row>
    <row r="416" spans="1:6" ht="13.5">
      <c r="A416" s="29" t="s">
        <v>747</v>
      </c>
      <c r="B416" t="s">
        <v>2128</v>
      </c>
      <c r="C416"/>
      <c r="D416" t="s">
        <v>50</v>
      </c>
      <c r="E416" t="s">
        <v>2129</v>
      </c>
      <c r="F416" t="s">
        <v>1847</v>
      </c>
    </row>
    <row r="417" spans="1:6" ht="13.5">
      <c r="A417" s="29" t="s">
        <v>748</v>
      </c>
      <c r="B417" t="s">
        <v>2100</v>
      </c>
      <c r="C417"/>
      <c r="D417" t="s">
        <v>88</v>
      </c>
      <c r="E417" t="s">
        <v>2101</v>
      </c>
      <c r="F417" t="s">
        <v>1810</v>
      </c>
    </row>
    <row r="418" spans="1:6" ht="13.5">
      <c r="A418" s="29" t="s">
        <v>749</v>
      </c>
      <c r="B418" t="s">
        <v>2108</v>
      </c>
      <c r="C418"/>
      <c r="D418" t="s">
        <v>92</v>
      </c>
      <c r="E418" t="s">
        <v>2109</v>
      </c>
      <c r="F418" t="s">
        <v>1838</v>
      </c>
    </row>
    <row r="419" spans="1:6" ht="13.5">
      <c r="A419" s="29" t="s">
        <v>750</v>
      </c>
      <c r="B419" t="s">
        <v>2110</v>
      </c>
      <c r="C419"/>
      <c r="D419" t="s">
        <v>23</v>
      </c>
      <c r="E419" t="s">
        <v>2111</v>
      </c>
      <c r="F419" t="s">
        <v>1840</v>
      </c>
    </row>
    <row r="420" spans="1:6" ht="13.5">
      <c r="A420" s="29" t="s">
        <v>751</v>
      </c>
      <c r="B420" t="s">
        <v>2116</v>
      </c>
      <c r="C420"/>
      <c r="D420" t="s">
        <v>92</v>
      </c>
      <c r="E420" t="s">
        <v>2117</v>
      </c>
      <c r="F420" t="s">
        <v>583</v>
      </c>
    </row>
    <row r="421" spans="1:6" ht="13.5">
      <c r="A421" s="29" t="s">
        <v>752</v>
      </c>
      <c r="B421" t="s">
        <v>2112</v>
      </c>
      <c r="C421"/>
      <c r="D421" t="s">
        <v>43</v>
      </c>
      <c r="E421" t="s">
        <v>2113</v>
      </c>
      <c r="F421" t="s">
        <v>152</v>
      </c>
    </row>
    <row r="422" spans="1:6" ht="13.5">
      <c r="A422" s="29" t="s">
        <v>753</v>
      </c>
      <c r="B422" t="s">
        <v>2130</v>
      </c>
      <c r="C422"/>
      <c r="D422" t="s">
        <v>39</v>
      </c>
      <c r="E422" t="s">
        <v>2131</v>
      </c>
      <c r="F422" t="s">
        <v>1782</v>
      </c>
    </row>
    <row r="423" spans="1:6" ht="13.5">
      <c r="A423" s="29" t="s">
        <v>754</v>
      </c>
      <c r="B423" t="s">
        <v>2118</v>
      </c>
      <c r="C423"/>
      <c r="D423" t="s">
        <v>39</v>
      </c>
      <c r="E423" t="s">
        <v>2119</v>
      </c>
      <c r="F423" t="s">
        <v>1790</v>
      </c>
    </row>
    <row r="424" spans="1:6" ht="13.5">
      <c r="A424" s="29" t="s">
        <v>755</v>
      </c>
      <c r="B424" t="s">
        <v>2136</v>
      </c>
      <c r="C424"/>
      <c r="D424" t="s">
        <v>50</v>
      </c>
      <c r="E424" t="s">
        <v>2137</v>
      </c>
      <c r="F424" t="s">
        <v>1783</v>
      </c>
    </row>
    <row r="425" spans="1:6" ht="13.5">
      <c r="A425" s="29" t="s">
        <v>756</v>
      </c>
      <c r="B425" t="s">
        <v>2120</v>
      </c>
      <c r="C425"/>
      <c r="D425" t="s">
        <v>43</v>
      </c>
      <c r="E425" t="s">
        <v>2121</v>
      </c>
      <c r="F425" t="s">
        <v>1829</v>
      </c>
    </row>
    <row r="426" spans="1:6" ht="13.5">
      <c r="A426" s="29" t="s">
        <v>757</v>
      </c>
      <c r="B426" t="s">
        <v>2122</v>
      </c>
      <c r="C426"/>
      <c r="D426" t="s">
        <v>23</v>
      </c>
      <c r="E426" t="s">
        <v>2123</v>
      </c>
      <c r="F426" t="s">
        <v>1830</v>
      </c>
    </row>
    <row r="427" spans="1:6" ht="13.5">
      <c r="A427" s="29" t="s">
        <v>758</v>
      </c>
      <c r="B427" t="s">
        <v>2138</v>
      </c>
      <c r="C427"/>
      <c r="D427" t="s">
        <v>1806</v>
      </c>
      <c r="E427" t="s">
        <v>2139</v>
      </c>
      <c r="F427" t="s">
        <v>1803</v>
      </c>
    </row>
    <row r="428" spans="1:6" ht="13.5">
      <c r="A428" s="29" t="s">
        <v>759</v>
      </c>
      <c r="B428" t="s">
        <v>2140</v>
      </c>
      <c r="C428"/>
      <c r="D428" t="s">
        <v>50</v>
      </c>
      <c r="E428" t="s">
        <v>2141</v>
      </c>
      <c r="F428" t="s">
        <v>701</v>
      </c>
    </row>
    <row r="429" spans="1:6" ht="13.5">
      <c r="A429" s="29" t="s">
        <v>760</v>
      </c>
      <c r="B429" t="s">
        <v>2142</v>
      </c>
      <c r="C429"/>
      <c r="D429" t="s">
        <v>43</v>
      </c>
      <c r="E429" t="s">
        <v>2143</v>
      </c>
      <c r="F429" t="s">
        <v>1804</v>
      </c>
    </row>
    <row r="430" spans="1:6" ht="13.5">
      <c r="A430" s="29" t="s">
        <v>761</v>
      </c>
      <c r="B430" t="s">
        <v>2132</v>
      </c>
      <c r="C430"/>
      <c r="D430" t="s">
        <v>92</v>
      </c>
      <c r="E430" t="s">
        <v>2133</v>
      </c>
      <c r="F430" t="s">
        <v>1903</v>
      </c>
    </row>
    <row r="431" spans="1:6" ht="13.5">
      <c r="A431" s="29" t="s">
        <v>762</v>
      </c>
      <c r="B431" t="s">
        <v>2134</v>
      </c>
      <c r="C431"/>
      <c r="D431" t="s">
        <v>39</v>
      </c>
      <c r="E431" t="s">
        <v>2135</v>
      </c>
      <c r="F431"/>
    </row>
    <row r="432" ht="13.5">
      <c r="A432" s="29" t="s">
        <v>2145</v>
      </c>
    </row>
    <row r="433" spans="1:6" ht="13.5">
      <c r="A433" s="29" t="s">
        <v>0</v>
      </c>
      <c r="B433" t="s">
        <v>2146</v>
      </c>
      <c r="C433"/>
      <c r="D433" t="s">
        <v>39</v>
      </c>
      <c r="E433" t="s">
        <v>2147</v>
      </c>
      <c r="F433" t="s">
        <v>1799</v>
      </c>
    </row>
    <row r="434" spans="1:6" ht="13.5">
      <c r="A434" s="29" t="s">
        <v>15</v>
      </c>
      <c r="B434" t="s">
        <v>2148</v>
      </c>
      <c r="C434"/>
      <c r="D434" t="s">
        <v>50</v>
      </c>
      <c r="E434" t="s">
        <v>2149</v>
      </c>
      <c r="F434" t="s">
        <v>1801</v>
      </c>
    </row>
    <row r="435" spans="1:6" ht="13.5">
      <c r="A435" s="29" t="s">
        <v>16</v>
      </c>
      <c r="B435" t="s">
        <v>2150</v>
      </c>
      <c r="C435"/>
      <c r="D435" t="s">
        <v>92</v>
      </c>
      <c r="E435" t="s">
        <v>2151</v>
      </c>
      <c r="F435" t="s">
        <v>1815</v>
      </c>
    </row>
    <row r="436" spans="1:6" ht="13.5">
      <c r="A436" s="29" t="s">
        <v>17</v>
      </c>
      <c r="B436" t="s">
        <v>2158</v>
      </c>
      <c r="C436"/>
      <c r="D436" t="s">
        <v>39</v>
      </c>
      <c r="E436" t="s">
        <v>2115</v>
      </c>
      <c r="F436" t="s">
        <v>1816</v>
      </c>
    </row>
    <row r="437" spans="1:6" ht="13.5">
      <c r="A437" s="29" t="s">
        <v>18</v>
      </c>
      <c r="B437" t="s">
        <v>2152</v>
      </c>
      <c r="C437"/>
      <c r="D437" t="s">
        <v>43</v>
      </c>
      <c r="E437" t="s">
        <v>2153</v>
      </c>
      <c r="F437" t="s">
        <v>1501</v>
      </c>
    </row>
    <row r="438" spans="1:6" ht="13.5">
      <c r="A438" s="29" t="s">
        <v>19</v>
      </c>
      <c r="B438" t="s">
        <v>2159</v>
      </c>
      <c r="C438"/>
      <c r="D438" t="s">
        <v>92</v>
      </c>
      <c r="E438" t="s">
        <v>2160</v>
      </c>
      <c r="F438" t="s">
        <v>1580</v>
      </c>
    </row>
    <row r="439" spans="1:6" ht="13.5">
      <c r="A439" s="29" t="s">
        <v>20</v>
      </c>
      <c r="B439" t="s">
        <v>2161</v>
      </c>
      <c r="C439"/>
      <c r="D439" t="s">
        <v>43</v>
      </c>
      <c r="E439" t="s">
        <v>2109</v>
      </c>
      <c r="F439" t="s">
        <v>1514</v>
      </c>
    </row>
    <row r="440" spans="1:6" ht="13.5">
      <c r="A440" s="29" t="s">
        <v>21</v>
      </c>
      <c r="B440" t="s">
        <v>2154</v>
      </c>
      <c r="C440"/>
      <c r="D440" t="s">
        <v>60</v>
      </c>
      <c r="E440" t="s">
        <v>2155</v>
      </c>
      <c r="F440" t="s">
        <v>1837</v>
      </c>
    </row>
    <row r="441" spans="1:6" ht="13.5">
      <c r="A441" s="29" t="s">
        <v>744</v>
      </c>
      <c r="B441" t="s">
        <v>2156</v>
      </c>
      <c r="C441"/>
      <c r="D441" t="s">
        <v>23</v>
      </c>
      <c r="E441" t="s">
        <v>2157</v>
      </c>
      <c r="F441" t="s">
        <v>1859</v>
      </c>
    </row>
    <row r="442" spans="1:6" ht="13.5">
      <c r="A442" s="29" t="s">
        <v>745</v>
      </c>
      <c r="B442" t="s">
        <v>2162</v>
      </c>
      <c r="C442"/>
      <c r="D442" t="s">
        <v>50</v>
      </c>
      <c r="E442" t="s">
        <v>2163</v>
      </c>
      <c r="F442" t="s">
        <v>1844</v>
      </c>
    </row>
    <row r="443" spans="1:6" ht="13.5">
      <c r="A443" s="29" t="s">
        <v>746</v>
      </c>
      <c r="B443" t="s">
        <v>2168</v>
      </c>
      <c r="C443"/>
      <c r="D443" t="s">
        <v>39</v>
      </c>
      <c r="E443" t="s">
        <v>2169</v>
      </c>
      <c r="F443" t="s">
        <v>1847</v>
      </c>
    </row>
    <row r="444" spans="1:6" ht="13.5">
      <c r="A444" s="29" t="s">
        <v>747</v>
      </c>
      <c r="B444" t="s">
        <v>2170</v>
      </c>
      <c r="C444"/>
      <c r="D444" t="s">
        <v>43</v>
      </c>
      <c r="E444" t="s">
        <v>2171</v>
      </c>
      <c r="F444" t="s">
        <v>1810</v>
      </c>
    </row>
    <row r="445" spans="1:6" ht="13.5">
      <c r="A445" s="29" t="s">
        <v>748</v>
      </c>
      <c r="B445" t="s">
        <v>2172</v>
      </c>
      <c r="C445"/>
      <c r="D445" t="s">
        <v>39</v>
      </c>
      <c r="E445" t="s">
        <v>2173</v>
      </c>
      <c r="F445" t="s">
        <v>1838</v>
      </c>
    </row>
    <row r="446" spans="1:6" ht="13.5">
      <c r="A446" s="29" t="s">
        <v>749</v>
      </c>
      <c r="B446" t="s">
        <v>2174</v>
      </c>
      <c r="C446"/>
      <c r="D446" t="s">
        <v>43</v>
      </c>
      <c r="E446" t="s">
        <v>2175</v>
      </c>
      <c r="F446" t="s">
        <v>1840</v>
      </c>
    </row>
    <row r="447" spans="1:6" ht="13.5">
      <c r="A447" s="29" t="s">
        <v>750</v>
      </c>
      <c r="B447" t="s">
        <v>2164</v>
      </c>
      <c r="C447"/>
      <c r="D447" t="s">
        <v>23</v>
      </c>
      <c r="E447" t="s">
        <v>2165</v>
      </c>
      <c r="F447" t="s">
        <v>583</v>
      </c>
    </row>
    <row r="448" spans="1:6" ht="13.5">
      <c r="A448" s="29" t="s">
        <v>751</v>
      </c>
      <c r="B448" t="s">
        <v>2166</v>
      </c>
      <c r="C448"/>
      <c r="D448" t="s">
        <v>92</v>
      </c>
      <c r="E448" t="s">
        <v>2167</v>
      </c>
      <c r="F448" t="s">
        <v>152</v>
      </c>
    </row>
    <row r="449" spans="1:6" ht="13.5">
      <c r="A449" s="29" t="s">
        <v>752</v>
      </c>
      <c r="B449" t="s">
        <v>2176</v>
      </c>
      <c r="C449"/>
      <c r="D449" t="s">
        <v>50</v>
      </c>
      <c r="E449" t="s">
        <v>2177</v>
      </c>
      <c r="F449" t="s">
        <v>1782</v>
      </c>
    </row>
    <row r="450" spans="1:6" ht="13.5">
      <c r="A450" s="29" t="s">
        <v>753</v>
      </c>
      <c r="B450" t="s">
        <v>2178</v>
      </c>
      <c r="C450"/>
      <c r="D450" t="s">
        <v>43</v>
      </c>
      <c r="E450" t="s">
        <v>2179</v>
      </c>
      <c r="F450" t="s">
        <v>1790</v>
      </c>
    </row>
  </sheetData>
  <sheetProtection/>
  <mergeCells count="2">
    <mergeCell ref="A2:F2"/>
    <mergeCell ref="A1:G1"/>
  </mergeCells>
  <printOptions/>
  <pageMargins left="0.3333333333333333" right="0.4583333333333333" top="0.46875" bottom="0.291666666666666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Atletika FM</cp:lastModifiedBy>
  <cp:lastPrinted>2020-09-24T15:52:07Z</cp:lastPrinted>
  <dcterms:created xsi:type="dcterms:W3CDTF">2002-11-09T13:44:01Z</dcterms:created>
  <dcterms:modified xsi:type="dcterms:W3CDTF">2020-09-24T15:52:13Z</dcterms:modified>
  <cp:category/>
  <cp:version/>
  <cp:contentType/>
  <cp:contentStatus/>
</cp:coreProperties>
</file>