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50" tabRatio="964" activeTab="0"/>
  </bookViews>
  <sheets>
    <sheet name="družstva dívky" sheetId="1" r:id="rId1"/>
    <sheet name="družstva hoši" sheetId="2" r:id="rId2"/>
    <sheet name="1.kolo" sheetId="3" r:id="rId3"/>
    <sheet name="2.kolo" sheetId="4" r:id="rId4"/>
    <sheet name="3.kolo" sheetId="5" r:id="rId5"/>
    <sheet name="4.kolo" sheetId="6" r:id="rId6"/>
    <sheet name="5.kolo" sheetId="7" r:id="rId7"/>
    <sheet name="6.kolo " sheetId="8" r:id="rId8"/>
    <sheet name="7.kolo" sheetId="9" r:id="rId9"/>
  </sheets>
  <definedNames/>
  <calcPr fullCalcOnLoad="1"/>
</workbook>
</file>

<file path=xl/sharedStrings.xml><?xml version="1.0" encoding="utf-8"?>
<sst xmlns="http://schemas.openxmlformats.org/spreadsheetml/2006/main" count="4620" uniqueCount="1298">
  <si>
    <t>1.</t>
  </si>
  <si>
    <t>3.kolo</t>
  </si>
  <si>
    <t>4.kolo</t>
  </si>
  <si>
    <t>5.kolo</t>
  </si>
  <si>
    <t>oddíl</t>
  </si>
  <si>
    <t>poř.</t>
  </si>
  <si>
    <t>hl.body</t>
  </si>
  <si>
    <t>celkově</t>
  </si>
  <si>
    <t>pom. b.</t>
  </si>
  <si>
    <t>1. kolo</t>
  </si>
  <si>
    <t>hl.b.</t>
  </si>
  <si>
    <t>pom.b.</t>
  </si>
  <si>
    <t>2. kolo</t>
  </si>
  <si>
    <t>6. kolo</t>
  </si>
  <si>
    <t>7. kolo</t>
  </si>
  <si>
    <t>2.</t>
  </si>
  <si>
    <t>3.</t>
  </si>
  <si>
    <t>4.</t>
  </si>
  <si>
    <t>5.</t>
  </si>
  <si>
    <t>6.</t>
  </si>
  <si>
    <t>7.</t>
  </si>
  <si>
    <t>8.</t>
  </si>
  <si>
    <t>Atletika Poruba</t>
  </si>
  <si>
    <t>Pořadí družstev dívky</t>
  </si>
  <si>
    <t>TJ Slezan Frýdek-Místek</t>
  </si>
  <si>
    <t>Krajský přebor minipřípravek - Atletická liga 2019</t>
  </si>
  <si>
    <t>4.ročník</t>
  </si>
  <si>
    <t>Atletický klub Havířov</t>
  </si>
  <si>
    <t>Pořadí družstev hoši</t>
  </si>
  <si>
    <t>Frýdek-Místek            1. závod         23. 3. 2019</t>
  </si>
  <si>
    <t>Třinec            2. závod         16. 4. 2019</t>
  </si>
  <si>
    <t>TJ Sokol Opava</t>
  </si>
  <si>
    <t>AK EZ Kopřivnice</t>
  </si>
  <si>
    <t>TJ JÄKL Karviná</t>
  </si>
  <si>
    <t>TJ TŽ Třinec</t>
  </si>
  <si>
    <t>SSK Vítkovice</t>
  </si>
  <si>
    <t>Dívky 2010/2011 - 1 km</t>
  </si>
  <si>
    <t>Trombíková Lenka</t>
  </si>
  <si>
    <t>4:00 min.</t>
  </si>
  <si>
    <t>Quitová Lara</t>
  </si>
  <si>
    <t>4:03</t>
  </si>
  <si>
    <t>Uhrová Kristýna</t>
  </si>
  <si>
    <t>Slezan FM</t>
  </si>
  <si>
    <t>4:06</t>
  </si>
  <si>
    <t>Jurošová Sabina</t>
  </si>
  <si>
    <t>4:08</t>
  </si>
  <si>
    <t>Münsterová Johana</t>
  </si>
  <si>
    <t>4:13</t>
  </si>
  <si>
    <t>Kožuchová Laura</t>
  </si>
  <si>
    <t>4:14</t>
  </si>
  <si>
    <t>Richterová Mcihaela</t>
  </si>
  <si>
    <t>4:15</t>
  </si>
  <si>
    <t>4:18</t>
  </si>
  <si>
    <t>9.</t>
  </si>
  <si>
    <t>10.</t>
  </si>
  <si>
    <t>4:19</t>
  </si>
  <si>
    <t>11.</t>
  </si>
  <si>
    <t>Danihlíková Michaela</t>
  </si>
  <si>
    <t>4:20</t>
  </si>
  <si>
    <t>12.</t>
  </si>
  <si>
    <t>Bothová Natálie</t>
  </si>
  <si>
    <t>4:21</t>
  </si>
  <si>
    <t>13.</t>
  </si>
  <si>
    <t>Fridichová Nela</t>
  </si>
  <si>
    <t>4:24</t>
  </si>
  <si>
    <t>14.</t>
  </si>
  <si>
    <t>Kvitová Zuzana</t>
  </si>
  <si>
    <t>16.</t>
  </si>
  <si>
    <t>Sikorová Markéta</t>
  </si>
  <si>
    <t>4:28</t>
  </si>
  <si>
    <t>17.</t>
  </si>
  <si>
    <t>Salvová Kateřina</t>
  </si>
  <si>
    <t>4:29</t>
  </si>
  <si>
    <t>18.</t>
  </si>
  <si>
    <t>Hyklová Barbora</t>
  </si>
  <si>
    <t>19.</t>
  </si>
  <si>
    <t>Javorská Karolína</t>
  </si>
  <si>
    <t>4:30</t>
  </si>
  <si>
    <t>20.</t>
  </si>
  <si>
    <t>Zvonková Veronika</t>
  </si>
  <si>
    <t>4:32</t>
  </si>
  <si>
    <t>21.</t>
  </si>
  <si>
    <t>Smyčková Eliška</t>
  </si>
  <si>
    <t>22.</t>
  </si>
  <si>
    <t>Nováková Elena</t>
  </si>
  <si>
    <t>23.</t>
  </si>
  <si>
    <t>Javůrková Laura</t>
  </si>
  <si>
    <t>4:33</t>
  </si>
  <si>
    <t>24.</t>
  </si>
  <si>
    <t>Majkraková Laura</t>
  </si>
  <si>
    <t>TJ Jäkl Karviná</t>
  </si>
  <si>
    <t>25.</t>
  </si>
  <si>
    <t>Staňková Adéla</t>
  </si>
  <si>
    <t>Sokol Opava</t>
  </si>
  <si>
    <t>4:34</t>
  </si>
  <si>
    <t>26.</t>
  </si>
  <si>
    <t>Kollegová Sára</t>
  </si>
  <si>
    <t>4:35</t>
  </si>
  <si>
    <t>27.</t>
  </si>
  <si>
    <t>Bláhová Markéta</t>
  </si>
  <si>
    <t>28.</t>
  </si>
  <si>
    <t>Kaletová Hana</t>
  </si>
  <si>
    <t>4:37</t>
  </si>
  <si>
    <t>29.</t>
  </si>
  <si>
    <t>Posmyková Barbora</t>
  </si>
  <si>
    <t>4:39</t>
  </si>
  <si>
    <t>30.</t>
  </si>
  <si>
    <t>Glasová Julie</t>
  </si>
  <si>
    <t>4:40</t>
  </si>
  <si>
    <t>31.</t>
  </si>
  <si>
    <t>Pailová Anička</t>
  </si>
  <si>
    <t>32.</t>
  </si>
  <si>
    <t>Malyszová Dominika</t>
  </si>
  <si>
    <t>4:41</t>
  </si>
  <si>
    <t>33.</t>
  </si>
  <si>
    <t>Handlová Klára</t>
  </si>
  <si>
    <t>34.</t>
  </si>
  <si>
    <t>Helsteinová Ela</t>
  </si>
  <si>
    <t>4:42</t>
  </si>
  <si>
    <t>35.</t>
  </si>
  <si>
    <t>Konštacká Sára</t>
  </si>
  <si>
    <t>36.</t>
  </si>
  <si>
    <t>Ermisová Aneta</t>
  </si>
  <si>
    <t>4:43</t>
  </si>
  <si>
    <t>37.</t>
  </si>
  <si>
    <t>Hodaňová Dorota</t>
  </si>
  <si>
    <t>4:45</t>
  </si>
  <si>
    <t>38.</t>
  </si>
  <si>
    <t>Kaletová Dorota</t>
  </si>
  <si>
    <t>39.</t>
  </si>
  <si>
    <t>Žihalová Vendula</t>
  </si>
  <si>
    <t>40.</t>
  </si>
  <si>
    <t>Kahánková Bára</t>
  </si>
  <si>
    <t>4:46</t>
  </si>
  <si>
    <t>41.</t>
  </si>
  <si>
    <t>Korponai Anna</t>
  </si>
  <si>
    <t>4:47</t>
  </si>
  <si>
    <t>42.</t>
  </si>
  <si>
    <t>Sopuchová Valérie</t>
  </si>
  <si>
    <t>4:48</t>
  </si>
  <si>
    <t>43.</t>
  </si>
  <si>
    <t>Demlová Adéla</t>
  </si>
  <si>
    <t>4:49</t>
  </si>
  <si>
    <t>44.</t>
  </si>
  <si>
    <t>Valošková Karolína</t>
  </si>
  <si>
    <t>4:50</t>
  </si>
  <si>
    <t>45.</t>
  </si>
  <si>
    <t>Pavlová Marianna</t>
  </si>
  <si>
    <t>46.</t>
  </si>
  <si>
    <t>Lauterbacová Emma</t>
  </si>
  <si>
    <t>47.</t>
  </si>
  <si>
    <t>Moškořová Adéla</t>
  </si>
  <si>
    <t>4:51</t>
  </si>
  <si>
    <t>48.</t>
  </si>
  <si>
    <t>Křístková Veronika</t>
  </si>
  <si>
    <t>4:52</t>
  </si>
  <si>
    <t>49.</t>
  </si>
  <si>
    <t>Nováková Johana</t>
  </si>
  <si>
    <t>4:53</t>
  </si>
  <si>
    <t>50.</t>
  </si>
  <si>
    <t>Faranová Tereza</t>
  </si>
  <si>
    <t>4:54</t>
  </si>
  <si>
    <t>51.</t>
  </si>
  <si>
    <t>Varadi Adriana</t>
  </si>
  <si>
    <t>4:56</t>
  </si>
  <si>
    <t>52.</t>
  </si>
  <si>
    <t>Grzychová Gabriela</t>
  </si>
  <si>
    <t>4:58</t>
  </si>
  <si>
    <t>53.</t>
  </si>
  <si>
    <t>Hrubá Elen</t>
  </si>
  <si>
    <t>5:00</t>
  </si>
  <si>
    <t>54.</t>
  </si>
  <si>
    <t>Ernstová Nikol</t>
  </si>
  <si>
    <t>5:01</t>
  </si>
  <si>
    <t>55.</t>
  </si>
  <si>
    <t>Krausová Tereza</t>
  </si>
  <si>
    <t>5:02</t>
  </si>
  <si>
    <t>56.</t>
  </si>
  <si>
    <t>Kaszperydesová Klára</t>
  </si>
  <si>
    <t>5:03</t>
  </si>
  <si>
    <t>57.</t>
  </si>
  <si>
    <t>Bačová Barbora</t>
  </si>
  <si>
    <t>5:04</t>
  </si>
  <si>
    <t>58.</t>
  </si>
  <si>
    <t>Babuňková Stella Agnes</t>
  </si>
  <si>
    <t>59.</t>
  </si>
  <si>
    <t>Veselková Sofie</t>
  </si>
  <si>
    <t>5:05</t>
  </si>
  <si>
    <t>60.</t>
  </si>
  <si>
    <t>Hasalová Nela</t>
  </si>
  <si>
    <t>5:07</t>
  </si>
  <si>
    <t>61.</t>
  </si>
  <si>
    <t>Mikulíková Megan</t>
  </si>
  <si>
    <t>62.</t>
  </si>
  <si>
    <t>Škarková Eliška</t>
  </si>
  <si>
    <t>63.</t>
  </si>
  <si>
    <t>64.</t>
  </si>
  <si>
    <t>Sváková Michaela</t>
  </si>
  <si>
    <t>5:09</t>
  </si>
  <si>
    <t>65.</t>
  </si>
  <si>
    <t>Levá Tereza</t>
  </si>
  <si>
    <t>5:10</t>
  </si>
  <si>
    <t>66.</t>
  </si>
  <si>
    <t>Uhrová Anežka</t>
  </si>
  <si>
    <t>5:12</t>
  </si>
  <si>
    <t>67.</t>
  </si>
  <si>
    <t>Mališová Veronika</t>
  </si>
  <si>
    <t>5:13</t>
  </si>
  <si>
    <t>68.</t>
  </si>
  <si>
    <t>Mrlinová Mariana</t>
  </si>
  <si>
    <t>5:15</t>
  </si>
  <si>
    <t>69.</t>
  </si>
  <si>
    <t>Přívarová Gabriela</t>
  </si>
  <si>
    <t>70.</t>
  </si>
  <si>
    <t>Kubulusová Valerie</t>
  </si>
  <si>
    <t>5:16</t>
  </si>
  <si>
    <t>71.</t>
  </si>
  <si>
    <t>Křibíková Adéla</t>
  </si>
  <si>
    <t>72.</t>
  </si>
  <si>
    <t>Reichertová Julie</t>
  </si>
  <si>
    <t>5:17</t>
  </si>
  <si>
    <t>73.</t>
  </si>
  <si>
    <t>Bulavová Barbora</t>
  </si>
  <si>
    <t>74.</t>
  </si>
  <si>
    <t>Bobčáková Eliška</t>
  </si>
  <si>
    <t>5:18</t>
  </si>
  <si>
    <t>75.</t>
  </si>
  <si>
    <t>Foldina Ema</t>
  </si>
  <si>
    <t>5:19</t>
  </si>
  <si>
    <t>76.</t>
  </si>
  <si>
    <t>Abu Haija Anna</t>
  </si>
  <si>
    <t>5:20</t>
  </si>
  <si>
    <t>77.</t>
  </si>
  <si>
    <t>Kulíšková Adéla</t>
  </si>
  <si>
    <t>78.</t>
  </si>
  <si>
    <t>79.</t>
  </si>
  <si>
    <t>Chytilová Markéta</t>
  </si>
  <si>
    <t>5:22</t>
  </si>
  <si>
    <t>80.</t>
  </si>
  <si>
    <t>81.</t>
  </si>
  <si>
    <t>82.</t>
  </si>
  <si>
    <t>Bruková Štěpánka</t>
  </si>
  <si>
    <t>5:26</t>
  </si>
  <si>
    <t>83.</t>
  </si>
  <si>
    <t>Krzyzánková Adéla</t>
  </si>
  <si>
    <t>5:28</t>
  </si>
  <si>
    <t>84.</t>
  </si>
  <si>
    <t>Třaskalíková Bára</t>
  </si>
  <si>
    <t>5:29</t>
  </si>
  <si>
    <t>85.</t>
  </si>
  <si>
    <t>Walentová Kristýna</t>
  </si>
  <si>
    <t>86.</t>
  </si>
  <si>
    <t>Kiszová Jana</t>
  </si>
  <si>
    <t>5:34</t>
  </si>
  <si>
    <t>Zawadová Kateřina</t>
  </si>
  <si>
    <t>5:37</t>
  </si>
  <si>
    <t>Vymětalová Ellen</t>
  </si>
  <si>
    <t>5:42</t>
  </si>
  <si>
    <t>Nováčková Tereza</t>
  </si>
  <si>
    <t>5:58</t>
  </si>
  <si>
    <t>Beliančinová Nicol</t>
  </si>
  <si>
    <t>6:16</t>
  </si>
  <si>
    <t>Janečková Bára</t>
  </si>
  <si>
    <t>6:22</t>
  </si>
  <si>
    <t>Janečková Beáta</t>
  </si>
  <si>
    <t>6:27</t>
  </si>
  <si>
    <t>Lísková Natálie</t>
  </si>
  <si>
    <t>6:28</t>
  </si>
  <si>
    <t>Rošicová Pavlína</t>
  </si>
  <si>
    <t>6:31</t>
  </si>
  <si>
    <t>Hoši 2010/2011  - 1 km</t>
  </si>
  <si>
    <t>Mazáč Michal</t>
  </si>
  <si>
    <t>3:35 min.</t>
  </si>
  <si>
    <t>Mynarz Ondřej</t>
  </si>
  <si>
    <t>3:40</t>
  </si>
  <si>
    <t>Šodek Václav</t>
  </si>
  <si>
    <t>3:46</t>
  </si>
  <si>
    <t>Zonek Vojtěch</t>
  </si>
  <si>
    <t>3:52</t>
  </si>
  <si>
    <t>Bakota Tomáš</t>
  </si>
  <si>
    <t>3:55</t>
  </si>
  <si>
    <t>Bogda Sebastián</t>
  </si>
  <si>
    <t>3:58</t>
  </si>
  <si>
    <t>Chalupa Jan</t>
  </si>
  <si>
    <t>3:59</t>
  </si>
  <si>
    <t>Bernatík Matyáš</t>
  </si>
  <si>
    <t>4:01</t>
  </si>
  <si>
    <t>Gebauer Dominik</t>
  </si>
  <si>
    <t>4:05</t>
  </si>
  <si>
    <t>Vlček David</t>
  </si>
  <si>
    <t>4:07</t>
  </si>
  <si>
    <t>Mitrenga Samuel</t>
  </si>
  <si>
    <t>Lacina Pavel</t>
  </si>
  <si>
    <t>Mazura Vladislav</t>
  </si>
  <si>
    <t>4:09</t>
  </si>
  <si>
    <t>Bohoněk Ondřej</t>
  </si>
  <si>
    <t>Samohýl Radek</t>
  </si>
  <si>
    <t>4:11</t>
  </si>
  <si>
    <t>Skořupa Matěj</t>
  </si>
  <si>
    <t>4:12</t>
  </si>
  <si>
    <t>Lička Štěpán</t>
  </si>
  <si>
    <t>Glišič Dejan</t>
  </si>
  <si>
    <t>Milata Alexandr</t>
  </si>
  <si>
    <t>Varyš Daniel</t>
  </si>
  <si>
    <t>Žídek Kryštof</t>
  </si>
  <si>
    <t>Marek Jarda</t>
  </si>
  <si>
    <t>4:17</t>
  </si>
  <si>
    <t>Kokeš Ondřej</t>
  </si>
  <si>
    <t>Brázda Josef</t>
  </si>
  <si>
    <t>Stacha Adam</t>
  </si>
  <si>
    <t>Konečný Radovan</t>
  </si>
  <si>
    <t>Hořín Oliver</t>
  </si>
  <si>
    <t>Frydryšek Šimon</t>
  </si>
  <si>
    <t>4:22</t>
  </si>
  <si>
    <t>Tyleček Jiří</t>
  </si>
  <si>
    <t>4:23</t>
  </si>
  <si>
    <t>Rédr Tomáš</t>
  </si>
  <si>
    <t>Ťahan Alexandr</t>
  </si>
  <si>
    <t>Čempel Jan</t>
  </si>
  <si>
    <t>Hrubý Jan</t>
  </si>
  <si>
    <t>Kelnar Mikuláš</t>
  </si>
  <si>
    <t>Fišnar Kvido</t>
  </si>
  <si>
    <t>Dostál Matyáš</t>
  </si>
  <si>
    <t>Sumara Václav</t>
  </si>
  <si>
    <t>4:31</t>
  </si>
  <si>
    <t>Lacina Radim</t>
  </si>
  <si>
    <t>Dvořáček Adam</t>
  </si>
  <si>
    <t>Janko Adrian</t>
  </si>
  <si>
    <t>Mácha Marian</t>
  </si>
  <si>
    <t>Glogar Samuel</t>
  </si>
  <si>
    <t>4:36</t>
  </si>
  <si>
    <t>Geldner Gabriel</t>
  </si>
  <si>
    <t>4:38</t>
  </si>
  <si>
    <t>Michalda Matyas</t>
  </si>
  <si>
    <t>Dudys Jakub</t>
  </si>
  <si>
    <t>Klimša Max</t>
  </si>
  <si>
    <t>Byrtus Albert</t>
  </si>
  <si>
    <t>Richter Jan</t>
  </si>
  <si>
    <t>Lanc Damien</t>
  </si>
  <si>
    <t>4:44</t>
  </si>
  <si>
    <t>Mendrek Ondřej</t>
  </si>
  <si>
    <t>Plch Robin</t>
  </si>
  <si>
    <t>Tabášek Tobiáš</t>
  </si>
  <si>
    <t>Dudys Jonáš</t>
  </si>
  <si>
    <t>Berek Matyáš</t>
  </si>
  <si>
    <t>4:57</t>
  </si>
  <si>
    <t>Labský Tadeáš</t>
  </si>
  <si>
    <t>4:59</t>
  </si>
  <si>
    <t>Blatoň Jan</t>
  </si>
  <si>
    <t>Bembenek Tobiáš</t>
  </si>
  <si>
    <t>Krkoška Filip</t>
  </si>
  <si>
    <t>Polanský Alex</t>
  </si>
  <si>
    <t>5.06</t>
  </si>
  <si>
    <t>Lambert Matyáš</t>
  </si>
  <si>
    <t>5.09</t>
  </si>
  <si>
    <t>Lukas Petr</t>
  </si>
  <si>
    <t>Adamčík Matěj</t>
  </si>
  <si>
    <t>Arabáš Vilém</t>
  </si>
  <si>
    <t>Kaszperydes Oliver</t>
  </si>
  <si>
    <t>Šuhaj Ondřej</t>
  </si>
  <si>
    <t>5:25</t>
  </si>
  <si>
    <t>Dub Matyáš</t>
  </si>
  <si>
    <t>Bittner Patrik</t>
  </si>
  <si>
    <t>Šiler Filip</t>
  </si>
  <si>
    <t>5:30</t>
  </si>
  <si>
    <t>Konštacký Ondřej</t>
  </si>
  <si>
    <t>5:39</t>
  </si>
  <si>
    <t>Šuhaj Vojtěch</t>
  </si>
  <si>
    <t>5:59</t>
  </si>
  <si>
    <t>Figel Dominik</t>
  </si>
  <si>
    <t>6:06</t>
  </si>
  <si>
    <t>Laczco Tadeáš</t>
  </si>
  <si>
    <t>6:35</t>
  </si>
  <si>
    <t>15.</t>
  </si>
  <si>
    <t>60</t>
  </si>
  <si>
    <t>58</t>
  </si>
  <si>
    <t>56</t>
  </si>
  <si>
    <t>54</t>
  </si>
  <si>
    <t>52</t>
  </si>
  <si>
    <t>50</t>
  </si>
  <si>
    <t>48</t>
  </si>
  <si>
    <t>46</t>
  </si>
  <si>
    <t>44</t>
  </si>
  <si>
    <t>42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</si>
  <si>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</si>
  <si>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</si>
  <si>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</si>
  <si>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</si>
  <si>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</si>
  <si>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</si>
  <si>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</si>
  <si>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</si>
  <si>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</si>
  <si>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</si>
  <si>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</si>
  <si>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</si>
  <si>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</si>
  <si>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</si>
  <si>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</si>
  <si>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</si>
  <si>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</si>
  <si>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</si>
  <si>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</si>
  <si>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</si>
  <si>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</si>
  <si>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</si>
  <si>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</si>
  <si>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</si>
  <si>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</si>
  <si>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</si>
  <si>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</si>
  <si>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</si>
  <si>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</si>
  <si>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</si>
  <si>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</si>
  <si>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</si>
  <si>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</si>
  <si>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</si>
  <si>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</si>
  <si>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</si>
  <si>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</si>
  <si>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</si>
  <si>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</si>
  <si>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</si>
  <si>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Jméno a příjmení</t>
  </si>
  <si>
    <t>Nar.</t>
  </si>
  <si>
    <t>Oddíl</t>
  </si>
  <si>
    <t>DÁLKA</t>
  </si>
  <si>
    <t>RAKETKA</t>
  </si>
  <si>
    <t>BĚH NA 100 M</t>
  </si>
  <si>
    <t>Součet</t>
  </si>
  <si>
    <t xml:space="preserve">Pořadí </t>
  </si>
  <si>
    <t>Výkon</t>
  </si>
  <si>
    <t>Pořadí</t>
  </si>
  <si>
    <t>celkem</t>
  </si>
  <si>
    <t>Trombiková Lenka</t>
  </si>
  <si>
    <t>TZTRI</t>
  </si>
  <si>
    <t>Richterová Michaela</t>
  </si>
  <si>
    <t>AKEZ</t>
  </si>
  <si>
    <t>Králová Valérie</t>
  </si>
  <si>
    <t>PORUB</t>
  </si>
  <si>
    <t>Pospíšilová Veronika</t>
  </si>
  <si>
    <t>VITKO</t>
  </si>
  <si>
    <t>FMIST</t>
  </si>
  <si>
    <t>Bury Veronika</t>
  </si>
  <si>
    <t>KARVI</t>
  </si>
  <si>
    <t>Šteinigerová Lucie</t>
  </si>
  <si>
    <t>Polívková Zuzana</t>
  </si>
  <si>
    <t>Fridrichová Nela</t>
  </si>
  <si>
    <t>22.6.2010</t>
  </si>
  <si>
    <t>Kucirova Katerina</t>
  </si>
  <si>
    <t>Bergerová Karolína</t>
  </si>
  <si>
    <t>Prokopová Barbora</t>
  </si>
  <si>
    <t>Quittová Lara</t>
  </si>
  <si>
    <t>Kašpárková Karolína</t>
  </si>
  <si>
    <t>Skleničková Elen</t>
  </si>
  <si>
    <t xml:space="preserve">Nováková Johana </t>
  </si>
  <si>
    <t>07.05.2011</t>
  </si>
  <si>
    <t>Ostruszková Bára</t>
  </si>
  <si>
    <t>Havlíčková Ema</t>
  </si>
  <si>
    <t>Abu Haia Anna</t>
  </si>
  <si>
    <t>Mikulíková  Megan</t>
  </si>
  <si>
    <t>Golková Karolína</t>
  </si>
  <si>
    <t>Korbelová Elen</t>
  </si>
  <si>
    <t>Sehnalíková Eliška</t>
  </si>
  <si>
    <t>28.02.2011</t>
  </si>
  <si>
    <t>Krasulová Adéla</t>
  </si>
  <si>
    <t>Kalužová Michaela</t>
  </si>
  <si>
    <t>Dreslerová Natali</t>
  </si>
  <si>
    <t>Slížová Veronika</t>
  </si>
  <si>
    <t>Marflaková Valerie</t>
  </si>
  <si>
    <t>Sopuchová Valerie</t>
  </si>
  <si>
    <t>Zmeškalová Klára</t>
  </si>
  <si>
    <t>Kalafutová Lucie</t>
  </si>
  <si>
    <t>Glacová Sabina Ela</t>
  </si>
  <si>
    <t>Osmola Wiktoria</t>
  </si>
  <si>
    <t>AKHAV</t>
  </si>
  <si>
    <t>Křístková Viktorie</t>
  </si>
  <si>
    <t>20.06.2010</t>
  </si>
  <si>
    <t>Dužíková Viktorie</t>
  </si>
  <si>
    <t>23.09.2011</t>
  </si>
  <si>
    <t>Krzyzanková Adéla</t>
  </si>
  <si>
    <t>21.02.2011</t>
  </si>
  <si>
    <t>Kubulusová Valérie</t>
  </si>
  <si>
    <t>Nováková Viktorie</t>
  </si>
  <si>
    <t>Jíchová Barbora</t>
  </si>
  <si>
    <t>Kmošťáková Eliška</t>
  </si>
  <si>
    <t>Hanzelková Elen</t>
  </si>
  <si>
    <t>Bojková Anna</t>
  </si>
  <si>
    <t>Veselková Veronika</t>
  </si>
  <si>
    <t>04.01.2011</t>
  </si>
  <si>
    <t>Pailová Anna</t>
  </si>
  <si>
    <t>Blažková Veronika</t>
  </si>
  <si>
    <t>Šelongová Viktorie</t>
  </si>
  <si>
    <t>Lišková Natálie</t>
  </si>
  <si>
    <t>Horká Amélie</t>
  </si>
  <si>
    <t>Wollnerová Sabina</t>
  </si>
  <si>
    <t>03.10.2011</t>
  </si>
  <si>
    <t>MS</t>
  </si>
  <si>
    <t>DNF</t>
  </si>
  <si>
    <t>Blažková Bára</t>
  </si>
  <si>
    <t>NP</t>
  </si>
  <si>
    <t>Pětfalský Benedikt</t>
  </si>
  <si>
    <t>Marek Jaroslav</t>
  </si>
  <si>
    <t>Večeřa Jakub</t>
  </si>
  <si>
    <t>Drahoš Marek</t>
  </si>
  <si>
    <t xml:space="preserve">Tyleček Jiří </t>
  </si>
  <si>
    <t>Mališ Adam</t>
  </si>
  <si>
    <t>Tvrdý Dan</t>
  </si>
  <si>
    <t>Tvrdý Filip</t>
  </si>
  <si>
    <t>Melčák Lukáš</t>
  </si>
  <si>
    <t>Mácha Marián</t>
  </si>
  <si>
    <t>Pavelka Lucas</t>
  </si>
  <si>
    <t>Trombik Adam</t>
  </si>
  <si>
    <t>Szczuka Alexandr</t>
  </si>
  <si>
    <t>Jirásek Daniel</t>
  </si>
  <si>
    <t>Pospíšil Matěj</t>
  </si>
  <si>
    <t>Bednář Filip</t>
  </si>
  <si>
    <t>Kuchař Josef</t>
  </si>
  <si>
    <t>Samohyl Radek</t>
  </si>
  <si>
    <t>Gapko Michal</t>
  </si>
  <si>
    <t>Lichý Adam</t>
  </si>
  <si>
    <t>Dékany Fabian</t>
  </si>
  <si>
    <t>Gajdušek Petr</t>
  </si>
  <si>
    <t>Macošek Alex</t>
  </si>
  <si>
    <t>Srubek Kryštof</t>
  </si>
  <si>
    <t>Hrabánek Šimon</t>
  </si>
  <si>
    <t>Laboj Tomáš</t>
  </si>
  <si>
    <t>Vinářek Jonáš</t>
  </si>
  <si>
    <t>Žabka Vendelín</t>
  </si>
  <si>
    <t>Gíža Oliver</t>
  </si>
  <si>
    <t>Grünwald Daniel</t>
  </si>
  <si>
    <t>Laszclo Tadeáš</t>
  </si>
  <si>
    <t>Žižka Vít</t>
  </si>
  <si>
    <t>Macháček Vojtěch</t>
  </si>
  <si>
    <t>Marek Jan</t>
  </si>
  <si>
    <t>Kičmer Tobias</t>
  </si>
  <si>
    <t>Sapeta Michel</t>
  </si>
  <si>
    <t>Topiarz František</t>
  </si>
  <si>
    <t>Bednařík Mikuláš</t>
  </si>
  <si>
    <t>Hoši 2010 - 2011</t>
  </si>
  <si>
    <t>Dívky 2010 - 2011</t>
  </si>
  <si>
    <t>60 m dívky</t>
  </si>
  <si>
    <t>10.30</t>
  </si>
  <si>
    <t>100410</t>
  </si>
  <si>
    <t>TJ Slezan Frýdek-Místek, z.s.</t>
  </si>
  <si>
    <t>100728</t>
  </si>
  <si>
    <t>11.01</t>
  </si>
  <si>
    <t>101210</t>
  </si>
  <si>
    <t>11.34</t>
  </si>
  <si>
    <t>110812</t>
  </si>
  <si>
    <t>110104</t>
  </si>
  <si>
    <t>12.04</t>
  </si>
  <si>
    <t>12.09</t>
  </si>
  <si>
    <t>Helsteinová Ella</t>
  </si>
  <si>
    <t>100423</t>
  </si>
  <si>
    <t>100321</t>
  </si>
  <si>
    <t>100313</t>
  </si>
  <si>
    <t>10.87</t>
  </si>
  <si>
    <t>Křistková Viktorie</t>
  </si>
  <si>
    <t>100517</t>
  </si>
  <si>
    <t>100721</t>
  </si>
  <si>
    <t>101121</t>
  </si>
  <si>
    <t>12.27</t>
  </si>
  <si>
    <t>100620</t>
  </si>
  <si>
    <t>12.57</t>
  </si>
  <si>
    <t>Ondrová Natálie</t>
  </si>
  <si>
    <t>100731</t>
  </si>
  <si>
    <t>10.17</t>
  </si>
  <si>
    <t>Zajícová Stella</t>
  </si>
  <si>
    <t>100101</t>
  </si>
  <si>
    <t>100428</t>
  </si>
  <si>
    <t>10.81</t>
  </si>
  <si>
    <t>Reichterová Julie</t>
  </si>
  <si>
    <t>100825</t>
  </si>
  <si>
    <t>11.00</t>
  </si>
  <si>
    <t>Tomisová Vanessa</t>
  </si>
  <si>
    <t>111118</t>
  </si>
  <si>
    <t>Atletika Poruba z.s.</t>
  </si>
  <si>
    <t>11.83</t>
  </si>
  <si>
    <t>110123</t>
  </si>
  <si>
    <t>Skupinová Sofie</t>
  </si>
  <si>
    <t>110828</t>
  </si>
  <si>
    <t>12.15</t>
  </si>
  <si>
    <t>100520</t>
  </si>
  <si>
    <t>09.48</t>
  </si>
  <si>
    <t>100511</t>
  </si>
  <si>
    <t>10.26</t>
  </si>
  <si>
    <t>100806</t>
  </si>
  <si>
    <t>Osztruszková Bára</t>
  </si>
  <si>
    <t>100228</t>
  </si>
  <si>
    <t>10.91</t>
  </si>
  <si>
    <t>Míčková Kristýna</t>
  </si>
  <si>
    <t>101114</t>
  </si>
  <si>
    <t>Frýdek-Místek</t>
  </si>
  <si>
    <t>100503</t>
  </si>
  <si>
    <t>11.41</t>
  </si>
  <si>
    <t>Borská Viktorie</t>
  </si>
  <si>
    <t>110427</t>
  </si>
  <si>
    <t>Matwikow Klára</t>
  </si>
  <si>
    <t>101017</t>
  </si>
  <si>
    <t>12.48</t>
  </si>
  <si>
    <t>100519</t>
  </si>
  <si>
    <t>10.55</t>
  </si>
  <si>
    <t>111119</t>
  </si>
  <si>
    <t>10.82</t>
  </si>
  <si>
    <t>110507</t>
  </si>
  <si>
    <t>110228</t>
  </si>
  <si>
    <t>11.46</t>
  </si>
  <si>
    <t>110101</t>
  </si>
  <si>
    <t>12.43</t>
  </si>
  <si>
    <t>111003</t>
  </si>
  <si>
    <t>111110</t>
  </si>
  <si>
    <t>13.45</t>
  </si>
  <si>
    <t>14.17</t>
  </si>
  <si>
    <t>110516</t>
  </si>
  <si>
    <t>11.14</t>
  </si>
  <si>
    <t>110713</t>
  </si>
  <si>
    <t>11.16</t>
  </si>
  <si>
    <t>110209</t>
  </si>
  <si>
    <t>Bužková Veronika</t>
  </si>
  <si>
    <t>110404</t>
  </si>
  <si>
    <t>11.76</t>
  </si>
  <si>
    <t>110225</t>
  </si>
  <si>
    <t>12.05</t>
  </si>
  <si>
    <t>110221</t>
  </si>
  <si>
    <t>110923</t>
  </si>
  <si>
    <t>12.56</t>
  </si>
  <si>
    <t>Mališová Ema</t>
  </si>
  <si>
    <t>110825</t>
  </si>
  <si>
    <t>SSK Vítkovice, z.s.</t>
  </si>
  <si>
    <t>10.72</t>
  </si>
  <si>
    <t>100916</t>
  </si>
  <si>
    <t>10.86</t>
  </si>
  <si>
    <t>100718</t>
  </si>
  <si>
    <t>10.92</t>
  </si>
  <si>
    <t>10.95</t>
  </si>
  <si>
    <t>110506</t>
  </si>
  <si>
    <t>11.56</t>
  </si>
  <si>
    <t>Šteiningerová Lucie</t>
  </si>
  <si>
    <t>10.06</t>
  </si>
  <si>
    <t>10.42</t>
  </si>
  <si>
    <t>Szücs Adél</t>
  </si>
  <si>
    <t>Chvostková Nikol</t>
  </si>
  <si>
    <t>11.08</t>
  </si>
  <si>
    <t>11.21</t>
  </si>
  <si>
    <t>12.45</t>
  </si>
  <si>
    <t>Bednaříková Alice</t>
  </si>
  <si>
    <t>12.49</t>
  </si>
  <si>
    <t>100211</t>
  </si>
  <si>
    <t>101227</t>
  </si>
  <si>
    <t>TJ Jäkl Karviná, z. s.</t>
  </si>
  <si>
    <t>10.60</t>
  </si>
  <si>
    <t>100611</t>
  </si>
  <si>
    <t>11.36</t>
  </si>
  <si>
    <t>110106</t>
  </si>
  <si>
    <t>12.11</t>
  </si>
  <si>
    <t>Klimszová Nela</t>
  </si>
  <si>
    <t>110212</t>
  </si>
  <si>
    <t>Atletický klub Havířov, z.s.</t>
  </si>
  <si>
    <t>12.21</t>
  </si>
  <si>
    <t>Macurová Julian</t>
  </si>
  <si>
    <t>100429</t>
  </si>
  <si>
    <t>13.03</t>
  </si>
  <si>
    <t>100213</t>
  </si>
  <si>
    <t>Atletický klub Emila Zátopka Kopřivnice</t>
  </si>
  <si>
    <t>09.95</t>
  </si>
  <si>
    <t>101216</t>
  </si>
  <si>
    <t>09.96</t>
  </si>
  <si>
    <t>101222</t>
  </si>
  <si>
    <t>10.10</t>
  </si>
  <si>
    <t>110113</t>
  </si>
  <si>
    <t>100722</t>
  </si>
  <si>
    <t>10.73</t>
  </si>
  <si>
    <t>Pavlova Marianna</t>
  </si>
  <si>
    <t>101223</t>
  </si>
  <si>
    <t>10.85</t>
  </si>
  <si>
    <t>110322</t>
  </si>
  <si>
    <t>11.84</t>
  </si>
  <si>
    <t>Trzaskaliková Bára</t>
  </si>
  <si>
    <t>110626</t>
  </si>
  <si>
    <t>11.92</t>
  </si>
  <si>
    <t>101128</t>
  </si>
  <si>
    <t>10.78</t>
  </si>
  <si>
    <t>100202</t>
  </si>
  <si>
    <t>11.20</t>
  </si>
  <si>
    <t>Balžková Bára</t>
  </si>
  <si>
    <t>100817</t>
  </si>
  <si>
    <t>11.29</t>
  </si>
  <si>
    <t>Pešatová Olivie</t>
  </si>
  <si>
    <t>110324</t>
  </si>
  <si>
    <t>10.19</t>
  </si>
  <si>
    <t>Divoká Karolína</t>
  </si>
  <si>
    <t>10.25</t>
  </si>
  <si>
    <t>Sichová Barbora</t>
  </si>
  <si>
    <t>Haring Nicole</t>
  </si>
  <si>
    <t>101104</t>
  </si>
  <si>
    <t>60 m hoši</t>
  </si>
  <si>
    <t>100210</t>
  </si>
  <si>
    <t>10.02</t>
  </si>
  <si>
    <t>10.31</t>
  </si>
  <si>
    <t>101116</t>
  </si>
  <si>
    <t>10.54</t>
  </si>
  <si>
    <t>100111</t>
  </si>
  <si>
    <t>11.04</t>
  </si>
  <si>
    <t>Zacios Pavel</t>
  </si>
  <si>
    <t>100505</t>
  </si>
  <si>
    <t>11.54</t>
  </si>
  <si>
    <t>101018</t>
  </si>
  <si>
    <t>13.84</t>
  </si>
  <si>
    <t>100204</t>
  </si>
  <si>
    <t>09.75</t>
  </si>
  <si>
    <t>Hollesch Ondřej</t>
  </si>
  <si>
    <t>100730</t>
  </si>
  <si>
    <t>10.11</t>
  </si>
  <si>
    <t>100710</t>
  </si>
  <si>
    <t>Bartoš Jan</t>
  </si>
  <si>
    <t>101211</t>
  </si>
  <si>
    <t>101221</t>
  </si>
  <si>
    <t>11.94</t>
  </si>
  <si>
    <t>Hollesch Daniel</t>
  </si>
  <si>
    <t>111112</t>
  </si>
  <si>
    <t>12.02</t>
  </si>
  <si>
    <t>100317</t>
  </si>
  <si>
    <t>10.41</t>
  </si>
  <si>
    <t>100822</t>
  </si>
  <si>
    <t>110524</t>
  </si>
  <si>
    <t>11.12</t>
  </si>
  <si>
    <t>110810</t>
  </si>
  <si>
    <t>11.33</t>
  </si>
  <si>
    <t>110709</t>
  </si>
  <si>
    <t>Tvrdý Daniel</t>
  </si>
  <si>
    <t>100212</t>
  </si>
  <si>
    <t>09.69</t>
  </si>
  <si>
    <t>100201</t>
  </si>
  <si>
    <t>10.15</t>
  </si>
  <si>
    <t>Lešundák Adam</t>
  </si>
  <si>
    <t>100419</t>
  </si>
  <si>
    <t>Životský Marek</t>
  </si>
  <si>
    <t>110603</t>
  </si>
  <si>
    <t>11.18</t>
  </si>
  <si>
    <t>110314</t>
  </si>
  <si>
    <t>11.72</t>
  </si>
  <si>
    <t>110412</t>
  </si>
  <si>
    <t>110519</t>
  </si>
  <si>
    <t>12.36</t>
  </si>
  <si>
    <t>Mokroš Ondřej</t>
  </si>
  <si>
    <t>100623</t>
  </si>
  <si>
    <t>12.39</t>
  </si>
  <si>
    <t>100129</t>
  </si>
  <si>
    <t>110601</t>
  </si>
  <si>
    <t>10.62</t>
  </si>
  <si>
    <t>101213</t>
  </si>
  <si>
    <t>11.47</t>
  </si>
  <si>
    <t>Vinárek Jonáš</t>
  </si>
  <si>
    <t>11.86</t>
  </si>
  <si>
    <t>110220</t>
  </si>
  <si>
    <t>12.07</t>
  </si>
  <si>
    <t>110408</t>
  </si>
  <si>
    <t>111211</t>
  </si>
  <si>
    <t>110206</t>
  </si>
  <si>
    <t>110329</t>
  </si>
  <si>
    <t>11.48</t>
  </si>
  <si>
    <t>110620</t>
  </si>
  <si>
    <t>111229</t>
  </si>
  <si>
    <t>11.81</t>
  </si>
  <si>
    <t>11.85</t>
  </si>
  <si>
    <t>110711</t>
  </si>
  <si>
    <t>110908</t>
  </si>
  <si>
    <t>Nožička Milan</t>
  </si>
  <si>
    <t>Rákos Prokop</t>
  </si>
  <si>
    <t>Česelský Martin</t>
  </si>
  <si>
    <t>111013</t>
  </si>
  <si>
    <t>Lábský Tadeáš</t>
  </si>
  <si>
    <t>12.50</t>
  </si>
  <si>
    <t>Kohoutek Tobiáš</t>
  </si>
  <si>
    <t>09.82</t>
  </si>
  <si>
    <t>09.88</t>
  </si>
  <si>
    <t>101217</t>
  </si>
  <si>
    <t>Valčík Tadeáš</t>
  </si>
  <si>
    <t>11.45</t>
  </si>
  <si>
    <t>111130</t>
  </si>
  <si>
    <t>11.61</t>
  </si>
  <si>
    <t>111230</t>
  </si>
  <si>
    <t>12.32</t>
  </si>
  <si>
    <t>100906</t>
  </si>
  <si>
    <t>Matoušek Filip</t>
  </si>
  <si>
    <t>10.80</t>
  </si>
  <si>
    <t>Jiřík Jindřich</t>
  </si>
  <si>
    <t>10.96</t>
  </si>
  <si>
    <t>Polívka Mikoláš</t>
  </si>
  <si>
    <t>110819</t>
  </si>
  <si>
    <t>12.08</t>
  </si>
  <si>
    <t>110703</t>
  </si>
  <si>
    <t>12.29</t>
  </si>
  <si>
    <t>300 m dívky</t>
  </si>
  <si>
    <t>58.40</t>
  </si>
  <si>
    <t>59.26</t>
  </si>
  <si>
    <t>62.65</t>
  </si>
  <si>
    <t>61.33</t>
  </si>
  <si>
    <t>61.39</t>
  </si>
  <si>
    <t>66.94</t>
  </si>
  <si>
    <t>Švanigová Tereza</t>
  </si>
  <si>
    <t>110528</t>
  </si>
  <si>
    <t>69.49</t>
  </si>
  <si>
    <t>70.52</t>
  </si>
  <si>
    <t>53.79</t>
  </si>
  <si>
    <t>55.65</t>
  </si>
  <si>
    <t>58.71</t>
  </si>
  <si>
    <t>61.04</t>
  </si>
  <si>
    <t>61.21</t>
  </si>
  <si>
    <t>63.24</t>
  </si>
  <si>
    <t>67.60</t>
  </si>
  <si>
    <t>Lauterbachová Emma</t>
  </si>
  <si>
    <t>100926</t>
  </si>
  <si>
    <t>67.65</t>
  </si>
  <si>
    <t>70.85</t>
  </si>
  <si>
    <t>111121</t>
  </si>
  <si>
    <t>57.48</t>
  </si>
  <si>
    <t>Šeděnková Štěpánka Eliška</t>
  </si>
  <si>
    <t>60.08</t>
  </si>
  <si>
    <t>63.29</t>
  </si>
  <si>
    <t>Widláková Anna</t>
  </si>
  <si>
    <t>66.53</t>
  </si>
  <si>
    <t>67.86</t>
  </si>
  <si>
    <t>69.30</t>
  </si>
  <si>
    <t>55.49</t>
  </si>
  <si>
    <t>56.88</t>
  </si>
  <si>
    <t>58.90</t>
  </si>
  <si>
    <t>100905</t>
  </si>
  <si>
    <t>59.12</t>
  </si>
  <si>
    <t>60.35</t>
  </si>
  <si>
    <t>64.28</t>
  </si>
  <si>
    <t>65.21</t>
  </si>
  <si>
    <t>67.13</t>
  </si>
  <si>
    <t>59.76</t>
  </si>
  <si>
    <t>60.14</t>
  </si>
  <si>
    <t>61.18</t>
  </si>
  <si>
    <t>62.35</t>
  </si>
  <si>
    <t>63.63</t>
  </si>
  <si>
    <t>Hýklová Barbora</t>
  </si>
  <si>
    <t>100612</t>
  </si>
  <si>
    <t>63.72</t>
  </si>
  <si>
    <t>71.62</t>
  </si>
  <si>
    <t>73.46</t>
  </si>
  <si>
    <t>58.67</t>
  </si>
  <si>
    <t>59.79</t>
  </si>
  <si>
    <t>100914</t>
  </si>
  <si>
    <t>60.55</t>
  </si>
  <si>
    <t>60.74</t>
  </si>
  <si>
    <t>60.79</t>
  </si>
  <si>
    <t>61.90</t>
  </si>
  <si>
    <t>62.31</t>
  </si>
  <si>
    <t>Kalužová Micahela</t>
  </si>
  <si>
    <t>65.65</t>
  </si>
  <si>
    <t>110409</t>
  </si>
  <si>
    <t>69.99</t>
  </si>
  <si>
    <t>100831</t>
  </si>
  <si>
    <t>75.27</t>
  </si>
  <si>
    <t>300 m hoši</t>
  </si>
  <si>
    <t>55.20</t>
  </si>
  <si>
    <t>57.00</t>
  </si>
  <si>
    <t>59.52</t>
  </si>
  <si>
    <t>61.64</t>
  </si>
  <si>
    <t>63.62</t>
  </si>
  <si>
    <t>100901</t>
  </si>
  <si>
    <t>56.42</t>
  </si>
  <si>
    <t>101005</t>
  </si>
  <si>
    <t>61.71</t>
  </si>
  <si>
    <t>63.45</t>
  </si>
  <si>
    <t>63.53</t>
  </si>
  <si>
    <t>64.20</t>
  </si>
  <si>
    <t>66.77</t>
  </si>
  <si>
    <t>68.84</t>
  </si>
  <si>
    <t>69.02</t>
  </si>
  <si>
    <t>69.36</t>
  </si>
  <si>
    <t>54.44</t>
  </si>
  <si>
    <t>Petřvaldský Benedikt</t>
  </si>
  <si>
    <t>100630</t>
  </si>
  <si>
    <t>55.40</t>
  </si>
  <si>
    <t>100515</t>
  </si>
  <si>
    <t>56.67</t>
  </si>
  <si>
    <t>100312</t>
  </si>
  <si>
    <t>57.06</t>
  </si>
  <si>
    <t>60.26</t>
  </si>
  <si>
    <t>100610</t>
  </si>
  <si>
    <t>60.70</t>
  </si>
  <si>
    <t>61.10</t>
  </si>
  <si>
    <t>62.78</t>
  </si>
  <si>
    <t>110218</t>
  </si>
  <si>
    <t>63.39</t>
  </si>
  <si>
    <t>100809</t>
  </si>
  <si>
    <t>63.97</t>
  </si>
  <si>
    <t>100302</t>
  </si>
  <si>
    <t>55.66</t>
  </si>
  <si>
    <t>58.53</t>
  </si>
  <si>
    <t>60.78</t>
  </si>
  <si>
    <t>Kvasnička Václav</t>
  </si>
  <si>
    <t>66.46</t>
  </si>
  <si>
    <t>68.57</t>
  </si>
  <si>
    <t>52.96</t>
  </si>
  <si>
    <t>55.50</t>
  </si>
  <si>
    <t>60.72</t>
  </si>
  <si>
    <t>Trzaskalik Jakub</t>
  </si>
  <si>
    <t>111001</t>
  </si>
  <si>
    <t>66.26</t>
  </si>
  <si>
    <t>70.59</t>
  </si>
  <si>
    <t>71.09</t>
  </si>
  <si>
    <t>71.28</t>
  </si>
  <si>
    <t>72.01</t>
  </si>
  <si>
    <t>míček dívky</t>
  </si>
  <si>
    <t>27.16</t>
  </si>
  <si>
    <t>25.80</t>
  </si>
  <si>
    <t>24.67</t>
  </si>
  <si>
    <t>22.05</t>
  </si>
  <si>
    <t>21.85</t>
  </si>
  <si>
    <t>21.74</t>
  </si>
  <si>
    <t>21.47</t>
  </si>
  <si>
    <t>20.49</t>
  </si>
  <si>
    <t>20.09</t>
  </si>
  <si>
    <t>18.66</t>
  </si>
  <si>
    <t>18.00</t>
  </si>
  <si>
    <t>17.98</t>
  </si>
  <si>
    <t>100222</t>
  </si>
  <si>
    <t>17.25</t>
  </si>
  <si>
    <t>110721</t>
  </si>
  <si>
    <t>16.98</t>
  </si>
  <si>
    <t>16.40</t>
  </si>
  <si>
    <t>16.37</t>
  </si>
  <si>
    <t>16.32</t>
  </si>
  <si>
    <t>16.27</t>
  </si>
  <si>
    <t>16.21</t>
  </si>
  <si>
    <t>15.65</t>
  </si>
  <si>
    <t>15.55</t>
  </si>
  <si>
    <t>15.15</t>
  </si>
  <si>
    <t>14.94</t>
  </si>
  <si>
    <t>14.82</t>
  </si>
  <si>
    <t>14.45</t>
  </si>
  <si>
    <t>14.32</t>
  </si>
  <si>
    <t>14.23</t>
  </si>
  <si>
    <t>13.85</t>
  </si>
  <si>
    <t>Hodáňová Dorota</t>
  </si>
  <si>
    <t>100430</t>
  </si>
  <si>
    <t>13.00</t>
  </si>
  <si>
    <t>12.95</t>
  </si>
  <si>
    <t>12.85</t>
  </si>
  <si>
    <t>11.67</t>
  </si>
  <si>
    <t>08.80</t>
  </si>
  <si>
    <t>08.73</t>
  </si>
  <si>
    <t>08.70</t>
  </si>
  <si>
    <t>08.67</t>
  </si>
  <si>
    <t>07.87</t>
  </si>
  <si>
    <t>06.91</t>
  </si>
  <si>
    <t>100701</t>
  </si>
  <si>
    <t>05.23</t>
  </si>
  <si>
    <t>míček hoši</t>
  </si>
  <si>
    <t>30.64</t>
  </si>
  <si>
    <t>110328</t>
  </si>
  <si>
    <t>29.73</t>
  </si>
  <si>
    <t>28.47</t>
  </si>
  <si>
    <t>27.71</t>
  </si>
  <si>
    <t>27.19</t>
  </si>
  <si>
    <t>26.95</t>
  </si>
  <si>
    <t>Šimeček Jakub</t>
  </si>
  <si>
    <t>101228</t>
  </si>
  <si>
    <t>22.85</t>
  </si>
  <si>
    <t>22.46</t>
  </si>
  <si>
    <t>110701</t>
  </si>
  <si>
    <t>21.73</t>
  </si>
  <si>
    <t>21.40</t>
  </si>
  <si>
    <t>20.81</t>
  </si>
  <si>
    <t>20.69</t>
  </si>
  <si>
    <t>20.47</t>
  </si>
  <si>
    <t>20.44</t>
  </si>
  <si>
    <t>20.28</t>
  </si>
  <si>
    <t>20.03</t>
  </si>
  <si>
    <t>19.95</t>
  </si>
  <si>
    <t>110807</t>
  </si>
  <si>
    <t>19.52</t>
  </si>
  <si>
    <t>110203</t>
  </si>
  <si>
    <t>18.90</t>
  </si>
  <si>
    <t>18.80</t>
  </si>
  <si>
    <t>18.43</t>
  </si>
  <si>
    <t>18.09</t>
  </si>
  <si>
    <t>17.50</t>
  </si>
  <si>
    <t>16.89</t>
  </si>
  <si>
    <t>16.11</t>
  </si>
  <si>
    <t>16.00</t>
  </si>
  <si>
    <t>15.13</t>
  </si>
  <si>
    <t>14.96</t>
  </si>
  <si>
    <t>14.61</t>
  </si>
  <si>
    <t>13.60</t>
  </si>
  <si>
    <t>11.87</t>
  </si>
  <si>
    <t>110515</t>
  </si>
  <si>
    <t>11.40</t>
  </si>
  <si>
    <t>09.19</t>
  </si>
  <si>
    <t>skok dívky</t>
  </si>
  <si>
    <t>2.05</t>
  </si>
  <si>
    <t>1.97</t>
  </si>
  <si>
    <t>1.88</t>
  </si>
  <si>
    <t>1.83</t>
  </si>
  <si>
    <t>1.81</t>
  </si>
  <si>
    <t>1.80</t>
  </si>
  <si>
    <t>1.79</t>
  </si>
  <si>
    <t>1.75</t>
  </si>
  <si>
    <t>1.74</t>
  </si>
  <si>
    <t>1.72</t>
  </si>
  <si>
    <t>1.71</t>
  </si>
  <si>
    <t>1.69</t>
  </si>
  <si>
    <t>1.68</t>
  </si>
  <si>
    <t>1.67</t>
  </si>
  <si>
    <t>1.66</t>
  </si>
  <si>
    <t>1.65</t>
  </si>
  <si>
    <t>1.64</t>
  </si>
  <si>
    <t>1.63</t>
  </si>
  <si>
    <t>1.62</t>
  </si>
  <si>
    <t>1.61</t>
  </si>
  <si>
    <t>1.60</t>
  </si>
  <si>
    <t>1.58</t>
  </si>
  <si>
    <t>1.57</t>
  </si>
  <si>
    <t>1.56</t>
  </si>
  <si>
    <t>1.55</t>
  </si>
  <si>
    <t>1.54</t>
  </si>
  <si>
    <t>1.53</t>
  </si>
  <si>
    <t>1.52</t>
  </si>
  <si>
    <t>1.51</t>
  </si>
  <si>
    <t>1.50</t>
  </si>
  <si>
    <t>1.49</t>
  </si>
  <si>
    <t>1.48</t>
  </si>
  <si>
    <t>1.47</t>
  </si>
  <si>
    <t>1.46</t>
  </si>
  <si>
    <t>1.45</t>
  </si>
  <si>
    <t>1.44</t>
  </si>
  <si>
    <t>1.42</t>
  </si>
  <si>
    <t>1.40</t>
  </si>
  <si>
    <t>1.39</t>
  </si>
  <si>
    <t>1.38</t>
  </si>
  <si>
    <t>1.36</t>
  </si>
  <si>
    <t>Tomisová Vanesa</t>
  </si>
  <si>
    <t>1.35</t>
  </si>
  <si>
    <t>1.34</t>
  </si>
  <si>
    <t>1.33</t>
  </si>
  <si>
    <t>1.32</t>
  </si>
  <si>
    <t>1.27</t>
  </si>
  <si>
    <t>1.25</t>
  </si>
  <si>
    <t>1.21</t>
  </si>
  <si>
    <t>1.17</t>
  </si>
  <si>
    <t>1.13</t>
  </si>
  <si>
    <t>1.09</t>
  </si>
  <si>
    <t>skok hoši</t>
  </si>
  <si>
    <t>1.93</t>
  </si>
  <si>
    <t>1.89</t>
  </si>
  <si>
    <t>1.86</t>
  </si>
  <si>
    <t>1.85</t>
  </si>
  <si>
    <t>1.77</t>
  </si>
  <si>
    <t>1.76</t>
  </si>
  <si>
    <t>1.70</t>
  </si>
  <si>
    <t>AKEZ Kopřivnice</t>
  </si>
  <si>
    <t>Szűcs Adél</t>
  </si>
  <si>
    <t>Slezan F-M</t>
  </si>
  <si>
    <t>Marfláková Valerie</t>
  </si>
  <si>
    <t>Racko Gita</t>
  </si>
  <si>
    <t>Kubulusová Valerie MS</t>
  </si>
  <si>
    <t>60 m překážek dívky</t>
  </si>
  <si>
    <t>60 m překážek hoši</t>
  </si>
  <si>
    <t>Daniel Tvrdý</t>
  </si>
  <si>
    <t>Kresta Oliver</t>
  </si>
  <si>
    <t>Rulf Tobias</t>
  </si>
  <si>
    <t>16.11.2010</t>
  </si>
  <si>
    <t>Tkáč Eliáš</t>
  </si>
  <si>
    <t>Špaček Filip</t>
  </si>
  <si>
    <t>Nikel Martin</t>
  </si>
  <si>
    <t>Grossman Jan</t>
  </si>
  <si>
    <t>150 m dívky</t>
  </si>
  <si>
    <t>Machálková Michaela</t>
  </si>
  <si>
    <t>Stanková Adéla</t>
  </si>
  <si>
    <t>Grzychová Gabriela MS</t>
  </si>
  <si>
    <t>10.12.2011</t>
  </si>
  <si>
    <t>Helsteinová Ela MS</t>
  </si>
  <si>
    <t>Ochmanová Wlizabeth</t>
  </si>
  <si>
    <t>Mališová Veronika MS</t>
  </si>
  <si>
    <t>21.11.2010</t>
  </si>
  <si>
    <t>150 m hoši</t>
  </si>
  <si>
    <t>Filip Tvrdý</t>
  </si>
  <si>
    <t>Kania Tobiáš</t>
  </si>
  <si>
    <t>Pliš Ondřej</t>
  </si>
  <si>
    <t>13.12.2010</t>
  </si>
  <si>
    <t>Goršanov Marek</t>
  </si>
  <si>
    <t>Křístek Robin</t>
  </si>
  <si>
    <t>Svarovský Jakub</t>
  </si>
  <si>
    <t>Ondřej Konštacký</t>
  </si>
  <si>
    <t>skok daleký dívky</t>
  </si>
  <si>
    <t>600 m dívky</t>
  </si>
  <si>
    <t>2:16,20</t>
  </si>
  <si>
    <t>2:16,73</t>
  </si>
  <si>
    <t>2:17,57</t>
  </si>
  <si>
    <t>2:19,08</t>
  </si>
  <si>
    <t>2:19,90</t>
  </si>
  <si>
    <t>2:21,41</t>
  </si>
  <si>
    <t>2:22,76</t>
  </si>
  <si>
    <t>2:24,77</t>
  </si>
  <si>
    <t>2:27,23</t>
  </si>
  <si>
    <t>2:15,76</t>
  </si>
  <si>
    <t>2:16,35</t>
  </si>
  <si>
    <t>2:19,98</t>
  </si>
  <si>
    <t>2:22,04</t>
  </si>
  <si>
    <t>Kralova Anna</t>
  </si>
  <si>
    <t>2:24,03</t>
  </si>
  <si>
    <t>2:27,30</t>
  </si>
  <si>
    <t>2:27,79</t>
  </si>
  <si>
    <t>2:30,74</t>
  </si>
  <si>
    <t>2:33,34</t>
  </si>
  <si>
    <t>600 m hoši</t>
  </si>
  <si>
    <t>2:00,78</t>
  </si>
  <si>
    <t>2:11,89</t>
  </si>
  <si>
    <t>2:15,72</t>
  </si>
  <si>
    <t>2:16,37</t>
  </si>
  <si>
    <t>2:17,34</t>
  </si>
  <si>
    <t>2:22,29</t>
  </si>
  <si>
    <t>2:25,30</t>
  </si>
  <si>
    <t>21.12.2010</t>
  </si>
  <si>
    <t>2:25,78</t>
  </si>
  <si>
    <t>2:38,16</t>
  </si>
  <si>
    <t>2:06,58</t>
  </si>
  <si>
    <t>Sousedík Marek</t>
  </si>
  <si>
    <t>2:12,78</t>
  </si>
  <si>
    <t>2:15,77</t>
  </si>
  <si>
    <t>2:16,26</t>
  </si>
  <si>
    <t>2:21,70</t>
  </si>
  <si>
    <t>2:24,02</t>
  </si>
  <si>
    <t>2:26,39</t>
  </si>
  <si>
    <t>2:32,61</t>
  </si>
  <si>
    <t>2:40,73</t>
  </si>
  <si>
    <t>Vidomus Václav</t>
  </si>
  <si>
    <t>2:41,47</t>
  </si>
  <si>
    <t>2:50,65</t>
  </si>
  <si>
    <t>342</t>
  </si>
  <si>
    <t>330</t>
  </si>
  <si>
    <t>328</t>
  </si>
  <si>
    <t>322</t>
  </si>
  <si>
    <t>318</t>
  </si>
  <si>
    <t>315</t>
  </si>
  <si>
    <t>280</t>
  </si>
  <si>
    <t>311</t>
  </si>
  <si>
    <t>282</t>
  </si>
  <si>
    <t>298</t>
  </si>
  <si>
    <t>270</t>
  </si>
  <si>
    <t>269</t>
  </si>
  <si>
    <t>234</t>
  </si>
  <si>
    <t>261</t>
  </si>
  <si>
    <t>272</t>
  </si>
  <si>
    <t>254</t>
  </si>
  <si>
    <t>268</t>
  </si>
  <si>
    <t>263</t>
  </si>
  <si>
    <t>262</t>
  </si>
  <si>
    <t>260</t>
  </si>
  <si>
    <t>258</t>
  </si>
  <si>
    <t>237</t>
  </si>
  <si>
    <t>257</t>
  </si>
  <si>
    <t>256</t>
  </si>
  <si>
    <t>246</t>
  </si>
  <si>
    <t xml:space="preserve">Šelongová Viktorie </t>
  </si>
  <si>
    <t>222</t>
  </si>
  <si>
    <t>239</t>
  </si>
  <si>
    <t>21.11.2011</t>
  </si>
  <si>
    <t>223</t>
  </si>
  <si>
    <t>211</t>
  </si>
  <si>
    <t>210</t>
  </si>
  <si>
    <t>skok daleký hoši</t>
  </si>
  <si>
    <t>Robin Plch</t>
  </si>
  <si>
    <t>Čempel  Jan</t>
  </si>
  <si>
    <t>hod raketkou dívky</t>
  </si>
  <si>
    <t>10.12.2010</t>
  </si>
  <si>
    <t>hod raketkou hoši</t>
  </si>
  <si>
    <t>štafeta 4x200 m dívky</t>
  </si>
  <si>
    <t>AKEZ Kopřivnice A</t>
  </si>
  <si>
    <t>Richterová, Pešatová, Kahánková, Nováková</t>
  </si>
  <si>
    <t>TJ Slezan Frýdek-M. A</t>
  </si>
  <si>
    <t>Fridrichová, Kožuchová, Münsterová, Smyčková</t>
  </si>
  <si>
    <t>Atletika Poruba A</t>
  </si>
  <si>
    <t>Kaletová, Pospíšilová, Šeděnková, Prokopová</t>
  </si>
  <si>
    <t>AKEZ Kopřivnice B</t>
  </si>
  <si>
    <t>Quittová, Ermisová, Kvitová, Kašpárková</t>
  </si>
  <si>
    <t>Bury, Kaletová, Trombiková, Sikorová</t>
  </si>
  <si>
    <t>AKEZ Kopřivnice C</t>
  </si>
  <si>
    <t>Bergerová, Hyklová, Bothová, Danihlíková</t>
  </si>
  <si>
    <t>TJ Slezan Frýdek-M. B</t>
  </si>
  <si>
    <t>Bláhová, Zvonková, Jurošová, Kollegová</t>
  </si>
  <si>
    <t>TJ Slezan Frýdek-M. C</t>
  </si>
  <si>
    <t>Javůrková, Krasulová, Nováková, Uhrová</t>
  </si>
  <si>
    <t>Demlová, Šteinigerová, Korbelová, Glasová</t>
  </si>
  <si>
    <t>Reichertová, Ondrová, Staňková, Racko</t>
  </si>
  <si>
    <t>AKEZ Kopřivnice E</t>
  </si>
  <si>
    <t>Kalužová, Hanzelková, Hodaňová, Machálková</t>
  </si>
  <si>
    <t>Majkraková, Škarková, Krzyzanková, Bruková</t>
  </si>
  <si>
    <t>Atletika Poruba B</t>
  </si>
  <si>
    <t>Abu Haija, Hasalová, Kalafutová, Konštacká</t>
  </si>
  <si>
    <t>TJ Slezan Frýdek-M. E</t>
  </si>
  <si>
    <t>Sváková, Marfláková, Kubulusová, Grzychová</t>
  </si>
  <si>
    <t>TJ Slezan Frýdek-M. D</t>
  </si>
  <si>
    <t>Bačová, Křibíková, V. Veselková, S. Veselková</t>
  </si>
  <si>
    <t>štafeta 4x200 m hoši</t>
  </si>
  <si>
    <t>Chalupa, Mazáč, Richter, Bernatík</t>
  </si>
  <si>
    <t>Bakota, Brázda, Frydrýšek, Minarz</t>
  </si>
  <si>
    <t>Bohoněk, D. Tvrdý, F. Tvrdý, Dvořáček</t>
  </si>
  <si>
    <t>Vlček, Marek, Skořupa, Sousedík</t>
  </si>
  <si>
    <t xml:space="preserve">Lane, Klimša, Hrabúnek, Kohoutek </t>
  </si>
  <si>
    <t>Atletika Poruba D</t>
  </si>
  <si>
    <t>Šimeček, Bednařík, Arabáš, Krkoška</t>
  </si>
  <si>
    <t>Tyleček, Matoušek, Kuchař, Glogar</t>
  </si>
  <si>
    <t>Dudys J., Dudys J., Samohýl, Mitrenga</t>
  </si>
  <si>
    <t>Kelnar, Melčák, Fišnar, R. Lacina</t>
  </si>
  <si>
    <t>AKEZ Kopřivnice D</t>
  </si>
  <si>
    <t>Goršanov, P. Lacina, Gapko, Rulf</t>
  </si>
  <si>
    <t>Atletika Poruba C</t>
  </si>
  <si>
    <t>Rédr, Konečný, Grossman, Živocký</t>
  </si>
  <si>
    <t>Vidomus, Špaček, Kresta, Nikel</t>
  </si>
  <si>
    <t>Tkač, Macháček, Gíža, Kičner</t>
  </si>
  <si>
    <t>Geldner, Gebauer, Berek, Čempel</t>
  </si>
  <si>
    <t>Pliš, Polívka, Křístek, Stacha</t>
  </si>
  <si>
    <t>312 /312/</t>
  </si>
  <si>
    <t>312 /301/</t>
  </si>
  <si>
    <t>302 /299/</t>
  </si>
  <si>
    <t>302 /293/</t>
  </si>
  <si>
    <t>290 /274/</t>
  </si>
  <si>
    <t>290 /270/</t>
  </si>
  <si>
    <t>283 /271/</t>
  </si>
  <si>
    <t>283 /269/</t>
  </si>
  <si>
    <t>273 /249/</t>
  </si>
  <si>
    <t>273 /234/</t>
  </si>
  <si>
    <t>242 /236/</t>
  </si>
  <si>
    <t>242 /228/</t>
  </si>
  <si>
    <t>242 /207/</t>
  </si>
  <si>
    <t>313 /292/</t>
  </si>
  <si>
    <t>313 /266/</t>
  </si>
  <si>
    <t>295 /287/</t>
  </si>
  <si>
    <t>295 /288/</t>
  </si>
  <si>
    <t>288 /272/</t>
  </si>
  <si>
    <t>288 /286/</t>
  </si>
  <si>
    <t>288 /278/</t>
  </si>
  <si>
    <t>239 /218/</t>
  </si>
  <si>
    <t>239 /215/</t>
  </si>
  <si>
    <t>28,80 m</t>
  </si>
  <si>
    <t>22,93 m</t>
  </si>
  <si>
    <t>370 cm</t>
  </si>
  <si>
    <t>381 cm</t>
  </si>
  <si>
    <t>24,90 s</t>
  </si>
  <si>
    <t>24,37 s</t>
  </si>
  <si>
    <t>10,28 s</t>
  </si>
  <si>
    <t>10,83 s</t>
  </si>
  <si>
    <t>Kopřivnice            4. závod         30. 5. 2019</t>
  </si>
  <si>
    <t>Poruba            5. závod         18. 6. 2019</t>
  </si>
  <si>
    <t>Vítkovice           6. závod         17. 9. 2019</t>
  </si>
  <si>
    <t>Frýdek-Místek            7. závod         24. 9. 2019</t>
  </si>
  <si>
    <t>Frýdek-Místek            3. závod         1. 5. 2019</t>
  </si>
  <si>
    <t>Celkem</t>
  </si>
  <si>
    <t>Jméno</t>
  </si>
  <si>
    <t>roč.</t>
  </si>
  <si>
    <t>60m</t>
  </si>
  <si>
    <t>Body</t>
  </si>
  <si>
    <t>dálka</t>
  </si>
  <si>
    <t>raketka</t>
  </si>
  <si>
    <t>body dr.</t>
  </si>
  <si>
    <t>TRINE</t>
  </si>
  <si>
    <t>AKEZK</t>
  </si>
  <si>
    <t>Stoklasová Vanesa</t>
  </si>
  <si>
    <t>SOKOP</t>
  </si>
  <si>
    <t>Konštácká Sára</t>
  </si>
  <si>
    <t>Ochmanová Elizabeth</t>
  </si>
  <si>
    <t>Havlíčková Emma</t>
  </si>
  <si>
    <t>Müllerová Karolína</t>
  </si>
  <si>
    <t>23.12.2010</t>
  </si>
  <si>
    <t>Valová Hana</t>
  </si>
  <si>
    <t>Janečková Beata</t>
  </si>
  <si>
    <t>Dívky trojboj</t>
  </si>
  <si>
    <t>Chlapci trojboj</t>
  </si>
  <si>
    <t>Pětvaldský Benedikt</t>
  </si>
  <si>
    <t>30.6.2010</t>
  </si>
  <si>
    <t>4.1.2011</t>
  </si>
  <si>
    <t>Holesch Ondřej</t>
  </si>
  <si>
    <t>3.7.2010</t>
  </si>
  <si>
    <t>2010</t>
  </si>
  <si>
    <t>Anderle Oliver</t>
  </si>
  <si>
    <t>1.7.2011</t>
  </si>
  <si>
    <t>8.2.2011</t>
  </si>
  <si>
    <t>Sýkora Matěj</t>
  </si>
  <si>
    <t>Dékany Fabián</t>
  </si>
  <si>
    <t>3.6.2011</t>
  </si>
  <si>
    <t>Gebauer Domink</t>
  </si>
  <si>
    <t>Dočkal Mikuláš</t>
  </si>
  <si>
    <t>ValčíkTadeáš</t>
  </si>
  <si>
    <t>28.12.2010</t>
  </si>
  <si>
    <t>Folwarczny Pavel</t>
  </si>
  <si>
    <t>Jonáš Vinárek </t>
  </si>
  <si>
    <t>23.10.2011</t>
  </si>
  <si>
    <t>Holesch Daniel</t>
  </si>
  <si>
    <t>Opava Tomáš</t>
  </si>
  <si>
    <t>Tröster David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</si>
</sst>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0.0"/>
    <numFmt numFmtId="171" formatCode="d&quot;.&quot;m&quot;.&quot;yyyy"/>
    <numFmt numFmtId="172" formatCode="m:ss.00"/>
    <numFmt numFmtId="173" formatCode="0.E+00"/>
    <numFmt numFmtId="174" formatCode="mm:ss.00"/>
    <numFmt numFmtId="175" formatCode="[$-405]dddd\ d\.\ mmmm\ yyyy"/>
    <numFmt numFmtId="176" formatCode="dd&quot;.&quot;mm&quot;.&quot;yyyy"/>
  </numFmts>
  <fonts count="8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i/>
      <sz val="8"/>
      <name val="Arial CE"/>
      <family val="0"/>
    </font>
    <font>
      <b/>
      <i/>
      <sz val="10"/>
      <name val="Arial CE"/>
      <family val="0"/>
    </font>
    <font>
      <i/>
      <sz val="9"/>
      <name val="Arial CE"/>
      <family val="0"/>
    </font>
    <font>
      <b/>
      <sz val="11"/>
      <name val="Arial CE"/>
      <family val="0"/>
    </font>
    <font>
      <sz val="10"/>
      <name val="Arial"/>
      <family val="2"/>
    </font>
    <font>
      <b/>
      <sz val="10"/>
      <name val="Arial CE"/>
      <family val="2"/>
    </font>
    <font>
      <b/>
      <sz val="12"/>
      <name val="Arial CE"/>
      <family val="0"/>
    </font>
    <font>
      <sz val="12"/>
      <name val="Arial CE"/>
      <family val="0"/>
    </font>
    <font>
      <sz val="11"/>
      <name val="Arial"/>
      <family val="2"/>
    </font>
    <font>
      <b/>
      <sz val="12"/>
      <name val="Times New Roman CE"/>
      <family val="1"/>
    </font>
    <font>
      <b/>
      <sz val="8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sz val="9"/>
      <name val="Arial CE"/>
      <family val="2"/>
    </font>
    <font>
      <b/>
      <sz val="9"/>
      <name val="Times New Roman CE"/>
      <family val="1"/>
    </font>
    <font>
      <sz val="9"/>
      <name val="Times New Roman CE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1"/>
      <color indexed="59"/>
      <name val="Calibri"/>
      <family val="2"/>
    </font>
    <font>
      <sz val="12"/>
      <color indexed="8"/>
      <name val="Calibri"/>
      <family val="2"/>
    </font>
    <font>
      <sz val="10"/>
      <color indexed="5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b/>
      <sz val="10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1"/>
      <color theme="2" tint="-0.8999800086021423"/>
      <name val="Calibri"/>
      <family val="2"/>
    </font>
    <font>
      <sz val="12"/>
      <color theme="1"/>
      <name val="Calibri"/>
      <family val="2"/>
    </font>
    <font>
      <sz val="10"/>
      <color theme="2" tint="-0.8999800086021423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0" applyNumberFormat="0" applyBorder="0" applyAlignment="0" applyProtection="0"/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423">
    <xf numFmtId="0" fontId="0" fillId="0" borderId="0" xfId="0" applyAlignment="1">
      <alignment/>
    </xf>
    <xf numFmtId="49" fontId="3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1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 horizontal="left" vertical="center"/>
    </xf>
    <xf numFmtId="49" fontId="13" fillId="0" borderId="15" xfId="0" applyNumberFormat="1" applyFont="1" applyBorder="1" applyAlignment="1">
      <alignment horizontal="left" vertical="center"/>
    </xf>
    <xf numFmtId="49" fontId="13" fillId="0" borderId="16" xfId="0" applyNumberFormat="1" applyFont="1" applyBorder="1" applyAlignment="1">
      <alignment horizontal="left" vertical="center"/>
    </xf>
    <xf numFmtId="1" fontId="12" fillId="0" borderId="15" xfId="0" applyNumberFormat="1" applyFont="1" applyBorder="1" applyAlignment="1">
      <alignment horizontal="center" vertical="center"/>
    </xf>
    <xf numFmtId="1" fontId="9" fillId="0" borderId="0" xfId="0" applyNumberFormat="1" applyFont="1" applyAlignment="1">
      <alignment horizontal="left" vertical="center"/>
    </xf>
    <xf numFmtId="1" fontId="0" fillId="0" borderId="17" xfId="0" applyNumberForma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14" xfId="0" applyNumberForma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49" fontId="14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left" vertical="center"/>
    </xf>
    <xf numFmtId="49" fontId="6" fillId="0" borderId="22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left"/>
    </xf>
    <xf numFmtId="49" fontId="3" fillId="0" borderId="25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 vertical="center"/>
    </xf>
    <xf numFmtId="20" fontId="0" fillId="0" borderId="0" xfId="0" applyNumberFormat="1" applyAlignment="1">
      <alignment horizontal="left" vertical="center"/>
    </xf>
    <xf numFmtId="0" fontId="0" fillId="33" borderId="0" xfId="0" applyFill="1" applyAlignment="1">
      <alignment horizontal="left" vertical="center"/>
    </xf>
    <xf numFmtId="1" fontId="12" fillId="0" borderId="16" xfId="0" applyNumberFormat="1" applyFont="1" applyBorder="1" applyAlignment="1">
      <alignment horizontal="center" vertical="center"/>
    </xf>
    <xf numFmtId="1" fontId="12" fillId="0" borderId="17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left" vertical="center"/>
    </xf>
    <xf numFmtId="1" fontId="12" fillId="0" borderId="28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left" vertical="center"/>
    </xf>
    <xf numFmtId="49" fontId="13" fillId="0" borderId="29" xfId="0" applyNumberFormat="1" applyFont="1" applyBorder="1" applyAlignment="1">
      <alignment horizontal="left" vertical="center"/>
    </xf>
    <xf numFmtId="1" fontId="12" fillId="0" borderId="29" xfId="0" applyNumberFormat="1" applyFont="1" applyBorder="1" applyAlignment="1">
      <alignment horizontal="center" vertical="center"/>
    </xf>
    <xf numFmtId="1" fontId="12" fillId="0" borderId="30" xfId="0" applyNumberFormat="1" applyFon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" fontId="0" fillId="0" borderId="32" xfId="0" applyNumberFormat="1" applyBorder="1" applyAlignment="1">
      <alignment horizontal="center" vertical="center"/>
    </xf>
    <xf numFmtId="1" fontId="0" fillId="0" borderId="33" xfId="0" applyNumberFormat="1" applyBorder="1" applyAlignment="1">
      <alignment horizontal="center" vertical="center"/>
    </xf>
    <xf numFmtId="1" fontId="0" fillId="0" borderId="34" xfId="0" applyNumberFormat="1" applyBorder="1" applyAlignment="1">
      <alignment horizontal="center" vertical="center"/>
    </xf>
    <xf numFmtId="1" fontId="0" fillId="0" borderId="35" xfId="0" applyNumberFormat="1" applyBorder="1" applyAlignment="1">
      <alignment horizontal="center" vertical="center"/>
    </xf>
    <xf numFmtId="0" fontId="15" fillId="0" borderId="36" xfId="0" applyFont="1" applyBorder="1" applyAlignment="1">
      <alignment/>
    </xf>
    <xf numFmtId="0" fontId="17" fillId="0" borderId="36" xfId="0" applyFont="1" applyBorder="1" applyAlignment="1">
      <alignment horizontal="center"/>
    </xf>
    <xf numFmtId="0" fontId="17" fillId="0" borderId="37" xfId="0" applyFont="1" applyBorder="1" applyAlignment="1">
      <alignment/>
    </xf>
    <xf numFmtId="0" fontId="18" fillId="0" borderId="38" xfId="0" applyFont="1" applyBorder="1" applyAlignment="1">
      <alignment/>
    </xf>
    <xf numFmtId="0" fontId="17" fillId="0" borderId="37" xfId="0" applyFont="1" applyBorder="1" applyAlignment="1">
      <alignment/>
    </xf>
    <xf numFmtId="0" fontId="17" fillId="0" borderId="38" xfId="0" applyFont="1" applyBorder="1" applyAlignment="1">
      <alignment/>
    </xf>
    <xf numFmtId="0" fontId="17" fillId="0" borderId="36" xfId="0" applyFont="1" applyBorder="1" applyAlignment="1">
      <alignment/>
    </xf>
    <xf numFmtId="0" fontId="15" fillId="0" borderId="39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30" xfId="0" applyFont="1" applyBorder="1" applyAlignment="1">
      <alignment/>
    </xf>
    <xf numFmtId="0" fontId="17" fillId="0" borderId="24" xfId="0" applyFont="1" applyBorder="1" applyAlignment="1">
      <alignment/>
    </xf>
    <xf numFmtId="0" fontId="0" fillId="0" borderId="40" xfId="0" applyBorder="1" applyAlignment="1">
      <alignment/>
    </xf>
    <xf numFmtId="0" fontId="17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2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44" xfId="0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0" fillId="0" borderId="45" xfId="0" applyFont="1" applyFill="1" applyBorder="1" applyAlignment="1">
      <alignment/>
    </xf>
    <xf numFmtId="0" fontId="0" fillId="0" borderId="45" xfId="0" applyNumberForma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2" fontId="18" fillId="0" borderId="27" xfId="0" applyNumberFormat="1" applyFont="1" applyBorder="1" applyAlignment="1">
      <alignment horizontal="center"/>
    </xf>
    <xf numFmtId="0" fontId="0" fillId="0" borderId="45" xfId="0" applyFont="1" applyBorder="1" applyAlignment="1">
      <alignment/>
    </xf>
    <xf numFmtId="0" fontId="19" fillId="0" borderId="45" xfId="0" applyFont="1" applyBorder="1" applyAlignment="1">
      <alignment/>
    </xf>
    <xf numFmtId="0" fontId="10" fillId="0" borderId="45" xfId="0" applyFont="1" applyBorder="1" applyAlignment="1">
      <alignment/>
    </xf>
    <xf numFmtId="0" fontId="0" fillId="0" borderId="46" xfId="0" applyNumberFormat="1" applyBorder="1" applyAlignment="1">
      <alignment horizontal="center"/>
    </xf>
    <xf numFmtId="0" fontId="0" fillId="0" borderId="45" xfId="0" applyFill="1" applyBorder="1" applyAlignment="1">
      <alignment/>
    </xf>
    <xf numFmtId="0" fontId="0" fillId="0" borderId="45" xfId="0" applyFont="1" applyFill="1" applyBorder="1" applyAlignment="1">
      <alignment horizontal="left" vertical="center" wrapText="1"/>
    </xf>
    <xf numFmtId="2" fontId="0" fillId="0" borderId="27" xfId="0" applyNumberFormat="1" applyBorder="1" applyAlignment="1">
      <alignment horizontal="center"/>
    </xf>
    <xf numFmtId="0" fontId="0" fillId="0" borderId="45" xfId="0" applyBorder="1" applyAlignment="1">
      <alignment/>
    </xf>
    <xf numFmtId="0" fontId="0" fillId="0" borderId="47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27" xfId="0" applyBorder="1" applyAlignment="1">
      <alignment/>
    </xf>
    <xf numFmtId="0" fontId="17" fillId="0" borderId="41" xfId="0" applyFont="1" applyBorder="1" applyAlignment="1">
      <alignment horizontal="center"/>
    </xf>
    <xf numFmtId="0" fontId="24" fillId="0" borderId="45" xfId="0" applyFont="1" applyFill="1" applyBorder="1" applyAlignment="1">
      <alignment/>
    </xf>
    <xf numFmtId="0" fontId="0" fillId="0" borderId="4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2" fontId="18" fillId="0" borderId="21" xfId="0" applyNumberFormat="1" applyFont="1" applyBorder="1" applyAlignment="1">
      <alignment horizontal="center"/>
    </xf>
    <xf numFmtId="0" fontId="0" fillId="0" borderId="45" xfId="0" applyFont="1" applyFill="1" applyBorder="1" applyAlignment="1">
      <alignment horizontal="left" vertical="center"/>
    </xf>
    <xf numFmtId="0" fontId="0" fillId="0" borderId="23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18" fillId="0" borderId="13" xfId="0" applyNumberFormat="1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24" fillId="0" borderId="45" xfId="0" applyNumberFormat="1" applyFont="1" applyFill="1" applyBorder="1" applyAlignment="1">
      <alignment horizontal="left" vertical="center"/>
    </xf>
    <xf numFmtId="0" fontId="0" fillId="0" borderId="49" xfId="0" applyFont="1" applyBorder="1" applyAlignment="1">
      <alignment/>
    </xf>
    <xf numFmtId="0" fontId="0" fillId="0" borderId="49" xfId="0" applyFont="1" applyFill="1" applyBorder="1" applyAlignment="1">
      <alignment horizontal="left" vertical="center" wrapText="1"/>
    </xf>
    <xf numFmtId="0" fontId="0" fillId="0" borderId="49" xfId="0" applyBorder="1" applyAlignment="1">
      <alignment/>
    </xf>
    <xf numFmtId="0" fontId="0" fillId="0" borderId="45" xfId="0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27" xfId="0" applyNumberFormat="1" applyBorder="1" applyAlignment="1">
      <alignment/>
    </xf>
    <xf numFmtId="0" fontId="10" fillId="0" borderId="49" xfId="0" applyFont="1" applyBorder="1" applyAlignment="1">
      <alignment/>
    </xf>
    <xf numFmtId="0" fontId="0" fillId="0" borderId="49" xfId="0" applyFont="1" applyFill="1" applyBorder="1" applyAlignment="1">
      <alignment/>
    </xf>
    <xf numFmtId="0" fontId="24" fillId="0" borderId="49" xfId="0" applyFont="1" applyFill="1" applyBorder="1" applyAlignment="1">
      <alignment/>
    </xf>
    <xf numFmtId="0" fontId="0" fillId="0" borderId="49" xfId="0" applyFill="1" applyBorder="1" applyAlignment="1">
      <alignment/>
    </xf>
    <xf numFmtId="0" fontId="0" fillId="0" borderId="18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50" xfId="0" applyFont="1" applyFill="1" applyBorder="1" applyAlignment="1">
      <alignment horizontal="left" vertical="center" wrapText="1"/>
    </xf>
    <xf numFmtId="0" fontId="24" fillId="0" borderId="51" xfId="0" applyNumberFormat="1" applyFont="1" applyFill="1" applyBorder="1" applyAlignment="1">
      <alignment horizontal="left" vertical="center"/>
    </xf>
    <xf numFmtId="0" fontId="0" fillId="0" borderId="50" xfId="0" applyFont="1" applyBorder="1" applyAlignment="1">
      <alignment/>
    </xf>
    <xf numFmtId="0" fontId="0" fillId="0" borderId="49" xfId="0" applyFont="1" applyFill="1" applyBorder="1" applyAlignment="1">
      <alignment horizontal="left" vertical="center"/>
    </xf>
    <xf numFmtId="0" fontId="0" fillId="0" borderId="51" xfId="0" applyBorder="1" applyAlignment="1">
      <alignment/>
    </xf>
    <xf numFmtId="2" fontId="0" fillId="0" borderId="13" xfId="0" applyNumberFormat="1" applyBorder="1" applyAlignment="1">
      <alignment/>
    </xf>
    <xf numFmtId="0" fontId="24" fillId="0" borderId="49" xfId="0" applyNumberFormat="1" applyFont="1" applyFill="1" applyBorder="1" applyAlignment="1">
      <alignment horizontal="left" vertical="center"/>
    </xf>
    <xf numFmtId="0" fontId="0" fillId="0" borderId="51" xfId="0" applyFont="1" applyFill="1" applyBorder="1" applyAlignment="1">
      <alignment horizontal="left" vertical="center"/>
    </xf>
    <xf numFmtId="0" fontId="19" fillId="0" borderId="49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2" fontId="18" fillId="0" borderId="48" xfId="0" applyNumberFormat="1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/>
    </xf>
    <xf numFmtId="0" fontId="0" fillId="0" borderId="54" xfId="0" applyFont="1" applyFill="1" applyBorder="1" applyAlignment="1">
      <alignment horizontal="left" vertical="center" wrapText="1"/>
    </xf>
    <xf numFmtId="0" fontId="0" fillId="0" borderId="43" xfId="0" applyNumberFormat="1" applyBorder="1" applyAlignment="1">
      <alignment horizontal="center"/>
    </xf>
    <xf numFmtId="2" fontId="18" fillId="0" borderId="45" xfId="0" applyNumberFormat="1" applyFon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41" xfId="0" applyBorder="1" applyAlignment="1">
      <alignment horizontal="center"/>
    </xf>
    <xf numFmtId="0" fontId="0" fillId="0" borderId="41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2" fontId="18" fillId="0" borderId="41" xfId="0" applyNumberFormat="1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6" fillId="0" borderId="11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6" xfId="0" applyBorder="1" applyAlignment="1">
      <alignment horizontal="left"/>
    </xf>
    <xf numFmtId="14" fontId="0" fillId="0" borderId="46" xfId="0" applyNumberFormat="1" applyBorder="1" applyAlignment="1">
      <alignment horizontal="left"/>
    </xf>
    <xf numFmtId="49" fontId="0" fillId="0" borderId="46" xfId="0" applyNumberFormat="1" applyFont="1" applyFill="1" applyBorder="1" applyAlignment="1">
      <alignment horizontal="left" vertical="center" wrapText="1"/>
    </xf>
    <xf numFmtId="14" fontId="24" fillId="0" borderId="46" xfId="0" applyNumberFormat="1" applyFont="1" applyFill="1" applyBorder="1" applyAlignment="1">
      <alignment horizontal="left" vertical="center"/>
    </xf>
    <xf numFmtId="14" fontId="24" fillId="0" borderId="45" xfId="0" applyNumberFormat="1" applyFont="1" applyFill="1" applyBorder="1" applyAlignment="1">
      <alignment horizontal="left" vertical="center"/>
    </xf>
    <xf numFmtId="0" fontId="0" fillId="0" borderId="48" xfId="0" applyBorder="1" applyAlignment="1">
      <alignment horizontal="left"/>
    </xf>
    <xf numFmtId="49" fontId="0" fillId="0" borderId="45" xfId="0" applyNumberFormat="1" applyFont="1" applyFill="1" applyBorder="1" applyAlignment="1">
      <alignment horizontal="left" vertical="center" wrapText="1"/>
    </xf>
    <xf numFmtId="0" fontId="0" fillId="0" borderId="45" xfId="0" applyBorder="1" applyAlignment="1">
      <alignment horizontal="left"/>
    </xf>
    <xf numFmtId="0" fontId="0" fillId="0" borderId="45" xfId="0" applyFill="1" applyBorder="1" applyAlignment="1">
      <alignment horizontal="left"/>
    </xf>
    <xf numFmtId="14" fontId="0" fillId="0" borderId="45" xfId="0" applyNumberFormat="1" applyBorder="1" applyAlignment="1">
      <alignment horizontal="left"/>
    </xf>
    <xf numFmtId="14" fontId="0" fillId="0" borderId="48" xfId="0" applyNumberFormat="1" applyBorder="1" applyAlignment="1">
      <alignment horizontal="left"/>
    </xf>
    <xf numFmtId="49" fontId="24" fillId="0" borderId="45" xfId="0" applyNumberFormat="1" applyFont="1" applyFill="1" applyBorder="1" applyAlignment="1">
      <alignment horizontal="left" vertical="center"/>
    </xf>
    <xf numFmtId="0" fontId="0" fillId="0" borderId="41" xfId="0" applyBorder="1" applyAlignment="1">
      <alignment horizontal="left"/>
    </xf>
    <xf numFmtId="0" fontId="20" fillId="0" borderId="36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21" fillId="0" borderId="56" xfId="0" applyFont="1" applyBorder="1" applyAlignment="1">
      <alignment horizontal="center"/>
    </xf>
    <xf numFmtId="0" fontId="21" fillId="0" borderId="43" xfId="0" applyFont="1" applyFill="1" applyBorder="1" applyAlignment="1">
      <alignment horizontal="center"/>
    </xf>
    <xf numFmtId="0" fontId="19" fillId="0" borderId="56" xfId="0" applyFont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19" fillId="0" borderId="43" xfId="0" applyFont="1" applyFill="1" applyBorder="1" applyAlignment="1">
      <alignment horizontal="center"/>
    </xf>
    <xf numFmtId="0" fontId="21" fillId="0" borderId="56" xfId="0" applyFont="1" applyBorder="1" applyAlignment="1">
      <alignment horizontal="center"/>
    </xf>
    <xf numFmtId="0" fontId="22" fillId="0" borderId="43" xfId="0" applyFont="1" applyFill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2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2" xfId="0" applyBorder="1" applyAlignment="1">
      <alignment horizontal="center"/>
    </xf>
    <xf numFmtId="0" fontId="0" fillId="0" borderId="57" xfId="0" applyNumberFormat="1" applyBorder="1" applyAlignment="1">
      <alignment horizontal="center"/>
    </xf>
    <xf numFmtId="0" fontId="0" fillId="0" borderId="58" xfId="0" applyBorder="1" applyAlignment="1">
      <alignment horizontal="center"/>
    </xf>
    <xf numFmtId="2" fontId="18" fillId="0" borderId="14" xfId="0" applyNumberFormat="1" applyFont="1" applyBorder="1" applyAlignment="1">
      <alignment horizontal="center"/>
    </xf>
    <xf numFmtId="0" fontId="0" fillId="0" borderId="54" xfId="0" applyNumberForma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9" xfId="0" applyNumberFormat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NumberFormat="1" applyBorder="1" applyAlignment="1">
      <alignment horizontal="center"/>
    </xf>
    <xf numFmtId="2" fontId="0" fillId="0" borderId="59" xfId="0" applyNumberFormat="1" applyBorder="1" applyAlignment="1">
      <alignment horizontal="center"/>
    </xf>
    <xf numFmtId="0" fontId="0" fillId="0" borderId="60" xfId="0" applyNumberFormat="1" applyBorder="1" applyAlignment="1">
      <alignment horizontal="center"/>
    </xf>
    <xf numFmtId="2" fontId="0" fillId="0" borderId="61" xfId="0" applyNumberFormat="1" applyBorder="1" applyAlignment="1">
      <alignment horizontal="center"/>
    </xf>
    <xf numFmtId="0" fontId="0" fillId="0" borderId="49" xfId="0" applyBorder="1" applyAlignment="1">
      <alignment horizontal="left"/>
    </xf>
    <xf numFmtId="0" fontId="0" fillId="0" borderId="0" xfId="0" applyFill="1" applyAlignment="1">
      <alignment/>
    </xf>
    <xf numFmtId="0" fontId="0" fillId="0" borderId="47" xfId="0" applyBorder="1" applyAlignment="1">
      <alignment horizontal="center"/>
    </xf>
    <xf numFmtId="0" fontId="0" fillId="0" borderId="61" xfId="0" applyNumberFormat="1" applyBorder="1" applyAlignment="1">
      <alignment horizontal="center"/>
    </xf>
    <xf numFmtId="0" fontId="0" fillId="0" borderId="50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0" xfId="0" applyFill="1" applyBorder="1" applyAlignment="1">
      <alignment/>
    </xf>
    <xf numFmtId="0" fontId="0" fillId="0" borderId="52" xfId="0" applyNumberFormat="1" applyBorder="1" applyAlignment="1">
      <alignment horizontal="center"/>
    </xf>
    <xf numFmtId="0" fontId="0" fillId="0" borderId="51" xfId="0" applyFill="1" applyBorder="1" applyAlignment="1">
      <alignment/>
    </xf>
    <xf numFmtId="0" fontId="18" fillId="0" borderId="50" xfId="0" applyFont="1" applyBorder="1" applyAlignment="1">
      <alignment/>
    </xf>
    <xf numFmtId="2" fontId="0" fillId="0" borderId="53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62" xfId="0" applyFont="1" applyBorder="1" applyAlignment="1">
      <alignment/>
    </xf>
    <xf numFmtId="0" fontId="0" fillId="0" borderId="55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30" xfId="0" applyBorder="1" applyAlignment="1">
      <alignment horizontal="center"/>
    </xf>
    <xf numFmtId="2" fontId="18" fillId="0" borderId="24" xfId="0" applyNumberFormat="1" applyFont="1" applyBorder="1" applyAlignment="1">
      <alignment horizontal="center"/>
    </xf>
    <xf numFmtId="0" fontId="0" fillId="0" borderId="42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8" xfId="0" applyFill="1" applyBorder="1" applyAlignment="1">
      <alignment horizontal="left"/>
    </xf>
    <xf numFmtId="14" fontId="0" fillId="0" borderId="47" xfId="0" applyNumberFormat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39" xfId="0" applyBorder="1" applyAlignment="1">
      <alignment horizontal="left"/>
    </xf>
    <xf numFmtId="0" fontId="22" fillId="0" borderId="26" xfId="0" applyFont="1" applyFill="1" applyBorder="1" applyAlignment="1">
      <alignment horizontal="center"/>
    </xf>
    <xf numFmtId="49" fontId="9" fillId="0" borderId="0" xfId="0" applyNumberFormat="1" applyFont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>
      <alignment/>
    </xf>
    <xf numFmtId="1" fontId="0" fillId="0" borderId="14" xfId="0" applyNumberFormat="1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 vertical="center"/>
    </xf>
    <xf numFmtId="1" fontId="0" fillId="0" borderId="33" xfId="0" applyNumberFormat="1" applyFont="1" applyBorder="1" applyAlignment="1">
      <alignment horizontal="center" vertical="center"/>
    </xf>
    <xf numFmtId="1" fontId="0" fillId="0" borderId="64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23" fillId="33" borderId="0" xfId="0" applyNumberFormat="1" applyFont="1" applyFill="1" applyBorder="1" applyAlignment="1">
      <alignment horizontal="left" vertical="top"/>
    </xf>
    <xf numFmtId="0" fontId="23" fillId="33" borderId="0" xfId="0" applyNumberFormat="1" applyFont="1" applyFill="1" applyBorder="1" applyAlignment="1">
      <alignment horizontal="left" vertical="top"/>
    </xf>
    <xf numFmtId="2" fontId="23" fillId="33" borderId="0" xfId="0" applyNumberFormat="1" applyFont="1" applyFill="1" applyBorder="1" applyAlignment="1">
      <alignment horizontal="left" vertical="top"/>
    </xf>
    <xf numFmtId="0" fontId="53" fillId="34" borderId="0" xfId="0" applyFont="1" applyFill="1" applyBorder="1" applyAlignment="1">
      <alignment horizontal="left"/>
    </xf>
    <xf numFmtId="0" fontId="53" fillId="34" borderId="0" xfId="0" applyFont="1" applyFill="1" applyBorder="1" applyAlignment="1">
      <alignment horizontal="left" wrapText="1"/>
    </xf>
    <xf numFmtId="2" fontId="24" fillId="0" borderId="0" xfId="0" applyNumberFormat="1" applyFont="1" applyBorder="1" applyAlignment="1">
      <alignment horizontal="left" vertical="center"/>
    </xf>
    <xf numFmtId="0" fontId="53" fillId="0" borderId="0" xfId="0" applyFont="1" applyBorder="1" applyAlignment="1">
      <alignment horizontal="left" wrapText="1"/>
    </xf>
    <xf numFmtId="0" fontId="70" fillId="35" borderId="0" xfId="0" applyFont="1" applyFill="1" applyBorder="1" applyAlignment="1">
      <alignment horizontal="left" wrapText="1"/>
    </xf>
    <xf numFmtId="2" fontId="53" fillId="34" borderId="0" xfId="0" applyNumberFormat="1" applyFont="1" applyFill="1" applyBorder="1" applyAlignment="1">
      <alignment horizontal="left" wrapText="1"/>
    </xf>
    <xf numFmtId="2" fontId="70" fillId="0" borderId="0" xfId="50" applyNumberFormat="1" applyFont="1" applyFill="1" applyBorder="1" applyAlignment="1">
      <alignment horizontal="left"/>
      <protection/>
    </xf>
    <xf numFmtId="0" fontId="24" fillId="0" borderId="0" xfId="0" applyFont="1" applyFill="1" applyBorder="1" applyAlignment="1">
      <alignment horizontal="left" vertical="center" wrapText="1"/>
    </xf>
    <xf numFmtId="14" fontId="24" fillId="0" borderId="0" xfId="0" applyNumberFormat="1" applyFont="1" applyFill="1" applyBorder="1" applyAlignment="1">
      <alignment horizontal="left" vertical="center"/>
    </xf>
    <xf numFmtId="2" fontId="70" fillId="35" borderId="0" xfId="0" applyNumberFormat="1" applyFont="1" applyFill="1" applyBorder="1" applyAlignment="1">
      <alignment horizontal="left" wrapText="1"/>
    </xf>
    <xf numFmtId="0" fontId="70" fillId="0" borderId="0" xfId="50" applyNumberFormat="1" applyFont="1" applyFill="1" applyBorder="1" applyAlignment="1">
      <alignment horizontal="left"/>
      <protection/>
    </xf>
    <xf numFmtId="14" fontId="70" fillId="0" borderId="0" xfId="50" applyNumberFormat="1" applyFont="1" applyFill="1" applyBorder="1" applyAlignment="1">
      <alignment horizontal="left"/>
      <protection/>
    </xf>
    <xf numFmtId="49" fontId="23" fillId="33" borderId="0" xfId="0" applyNumberFormat="1" applyFont="1" applyFill="1" applyBorder="1" applyAlignment="1">
      <alignment horizontal="left" vertical="top" wrapText="1"/>
    </xf>
    <xf numFmtId="0" fontId="23" fillId="33" borderId="0" xfId="0" applyNumberFormat="1" applyFont="1" applyFill="1" applyBorder="1" applyAlignment="1">
      <alignment horizontal="left" vertical="top" wrapText="1"/>
    </xf>
    <xf numFmtId="2" fontId="0" fillId="36" borderId="0" xfId="0" applyNumberFormat="1" applyFont="1" applyFill="1" applyBorder="1" applyAlignment="1">
      <alignment horizontal="left" wrapText="1"/>
    </xf>
    <xf numFmtId="0" fontId="0" fillId="37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wrapText="1"/>
    </xf>
    <xf numFmtId="2" fontId="70" fillId="35" borderId="0" xfId="0" applyNumberFormat="1" applyFont="1" applyFill="1" applyBorder="1" applyAlignment="1">
      <alignment horizontal="left" wrapText="1"/>
    </xf>
    <xf numFmtId="0" fontId="70" fillId="0" borderId="0" xfId="0" applyFont="1" applyBorder="1" applyAlignment="1">
      <alignment horizontal="left" wrapText="1"/>
    </xf>
    <xf numFmtId="0" fontId="70" fillId="35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vertical="center"/>
    </xf>
    <xf numFmtId="14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4" fontId="10" fillId="0" borderId="0" xfId="0" applyNumberFormat="1" applyFont="1" applyFill="1" applyBorder="1" applyAlignment="1">
      <alignment horizontal="left" vertical="center"/>
    </xf>
    <xf numFmtId="0" fontId="0" fillId="37" borderId="0" xfId="0" applyFont="1" applyFill="1" applyBorder="1" applyAlignment="1">
      <alignment horizontal="left"/>
    </xf>
    <xf numFmtId="14" fontId="71" fillId="0" borderId="0" xfId="0" applyNumberFormat="1" applyFont="1" applyFill="1" applyBorder="1" applyAlignment="1">
      <alignment horizontal="left" vertical="center" wrapText="1"/>
    </xf>
    <xf numFmtId="2" fontId="23" fillId="33" borderId="0" xfId="0" applyNumberFormat="1" applyFont="1" applyFill="1" applyBorder="1" applyAlignment="1">
      <alignment horizontal="left" vertical="top" wrapText="1"/>
    </xf>
    <xf numFmtId="0" fontId="24" fillId="0" borderId="0" xfId="0" applyFont="1" applyBorder="1" applyAlignment="1">
      <alignment horizontal="left"/>
    </xf>
    <xf numFmtId="0" fontId="53" fillId="0" borderId="0" xfId="0" applyFont="1" applyBorder="1" applyAlignment="1">
      <alignment horizontal="left"/>
    </xf>
    <xf numFmtId="0" fontId="53" fillId="0" borderId="0" xfId="0" applyNumberFormat="1" applyFont="1" applyBorder="1" applyAlignment="1">
      <alignment horizontal="left"/>
    </xf>
    <xf numFmtId="0" fontId="70" fillId="0" borderId="0" xfId="0" applyFont="1" applyBorder="1" applyAlignment="1">
      <alignment horizontal="left" wrapText="1"/>
    </xf>
    <xf numFmtId="0" fontId="24" fillId="0" borderId="0" xfId="0" applyFont="1" applyFill="1" applyBorder="1" applyAlignment="1">
      <alignment horizontal="left" vertical="center"/>
    </xf>
    <xf numFmtId="0" fontId="53" fillId="37" borderId="0" xfId="0" applyFont="1" applyFill="1" applyBorder="1" applyAlignment="1">
      <alignment horizontal="left" vertical="center" wrapText="1"/>
    </xf>
    <xf numFmtId="49" fontId="23" fillId="33" borderId="0" xfId="0" applyNumberFormat="1" applyFont="1" applyFill="1" applyBorder="1" applyAlignment="1">
      <alignment horizontal="left" vertical="top" wrapText="1"/>
    </xf>
    <xf numFmtId="0" fontId="23" fillId="33" borderId="0" xfId="0" applyNumberFormat="1" applyFont="1" applyFill="1" applyBorder="1" applyAlignment="1">
      <alignment horizontal="left" vertical="top" wrapText="1"/>
    </xf>
    <xf numFmtId="0" fontId="53" fillId="37" borderId="0" xfId="0" applyFont="1" applyFill="1" applyBorder="1" applyAlignment="1">
      <alignment horizontal="left"/>
    </xf>
    <xf numFmtId="0" fontId="53" fillId="0" borderId="0" xfId="0" applyFont="1" applyBorder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14" fontId="53" fillId="0" borderId="0" xfId="0" applyNumberFormat="1" applyFont="1" applyFill="1" applyBorder="1" applyAlignment="1">
      <alignment horizontal="left" vertical="center"/>
    </xf>
    <xf numFmtId="14" fontId="24" fillId="0" borderId="0" xfId="0" applyNumberFormat="1" applyFont="1" applyBorder="1" applyAlignment="1">
      <alignment horizontal="left" vertical="center"/>
    </xf>
    <xf numFmtId="0" fontId="53" fillId="0" borderId="0" xfId="0" applyFont="1" applyFill="1" applyBorder="1" applyAlignment="1">
      <alignment horizontal="left" vertical="center" wrapText="1"/>
    </xf>
    <xf numFmtId="0" fontId="72" fillId="33" borderId="0" xfId="0" applyNumberFormat="1" applyFont="1" applyFill="1" applyBorder="1" applyAlignment="1">
      <alignment horizontal="left" vertical="center"/>
    </xf>
    <xf numFmtId="49" fontId="23" fillId="33" borderId="0" xfId="0" applyNumberFormat="1" applyFont="1" applyFill="1" applyBorder="1" applyAlignment="1">
      <alignment horizontal="left" vertical="top"/>
    </xf>
    <xf numFmtId="0" fontId="23" fillId="33" borderId="0" xfId="0" applyNumberFormat="1" applyFont="1" applyFill="1" applyBorder="1" applyAlignment="1">
      <alignment horizontal="left" vertical="top"/>
    </xf>
    <xf numFmtId="14" fontId="53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53" fillId="37" borderId="0" xfId="0" applyFont="1" applyFill="1" applyBorder="1" applyAlignment="1">
      <alignment wrapText="1"/>
    </xf>
    <xf numFmtId="0" fontId="53" fillId="34" borderId="0" xfId="0" applyFont="1" applyFill="1" applyBorder="1" applyAlignment="1">
      <alignment wrapText="1"/>
    </xf>
    <xf numFmtId="0" fontId="53" fillId="0" borderId="0" xfId="0" applyFont="1" applyBorder="1" applyAlignment="1">
      <alignment/>
    </xf>
    <xf numFmtId="0" fontId="24" fillId="0" borderId="0" xfId="0" applyFont="1" applyBorder="1" applyAlignment="1">
      <alignment horizontal="left" wrapText="1"/>
    </xf>
    <xf numFmtId="0" fontId="53" fillId="0" borderId="0" xfId="0" applyFont="1" applyBorder="1" applyAlignment="1">
      <alignment horizontal="left" vertical="center" wrapText="1"/>
    </xf>
    <xf numFmtId="14" fontId="24" fillId="0" borderId="0" xfId="0" applyNumberFormat="1" applyFont="1" applyFill="1" applyBorder="1" applyAlignment="1">
      <alignment horizontal="left" vertical="center" wrapText="1"/>
    </xf>
    <xf numFmtId="0" fontId="70" fillId="0" borderId="0" xfId="50" applyNumberFormat="1" applyFont="1" applyFill="1" applyBorder="1" applyAlignment="1">
      <alignment horizontal="left" wrapText="1"/>
      <protection/>
    </xf>
    <xf numFmtId="14" fontId="70" fillId="0" borderId="0" xfId="50" applyNumberFormat="1" applyFont="1" applyFill="1" applyBorder="1" applyAlignment="1">
      <alignment horizontal="left" wrapText="1"/>
      <protection/>
    </xf>
    <xf numFmtId="14" fontId="24" fillId="0" borderId="0" xfId="0" applyNumberFormat="1" applyFont="1" applyBorder="1" applyAlignment="1">
      <alignment horizontal="left" vertical="center" wrapText="1"/>
    </xf>
    <xf numFmtId="0" fontId="53" fillId="0" borderId="0" xfId="0" applyNumberFormat="1" applyFont="1" applyBorder="1" applyAlignment="1">
      <alignment horizontal="left" wrapText="1"/>
    </xf>
    <xf numFmtId="0" fontId="70" fillId="0" borderId="0" xfId="0" applyFont="1" applyBorder="1" applyAlignment="1">
      <alignment horizontal="left"/>
    </xf>
    <xf numFmtId="0" fontId="0" fillId="38" borderId="0" xfId="0" applyFill="1" applyBorder="1" applyAlignment="1">
      <alignment vertical="center" wrapText="1"/>
    </xf>
    <xf numFmtId="0" fontId="0" fillId="38" borderId="0" xfId="0" applyFill="1" applyBorder="1" applyAlignment="1">
      <alignment wrapText="1"/>
    </xf>
    <xf numFmtId="14" fontId="72" fillId="0" borderId="0" xfId="0" applyNumberFormat="1" applyFont="1" applyFill="1" applyBorder="1" applyAlignment="1">
      <alignment horizontal="left" vertical="center"/>
    </xf>
    <xf numFmtId="0" fontId="24" fillId="33" borderId="0" xfId="0" applyNumberFormat="1" applyFont="1" applyFill="1" applyBorder="1" applyAlignment="1">
      <alignment horizontal="left" vertical="center"/>
    </xf>
    <xf numFmtId="0" fontId="70" fillId="35" borderId="0" xfId="0" applyFont="1" applyFill="1" applyBorder="1" applyAlignment="1">
      <alignment horizontal="left"/>
    </xf>
    <xf numFmtId="0" fontId="0" fillId="38" borderId="0" xfId="0" applyFill="1" applyBorder="1" applyAlignment="1">
      <alignment horizontal="left" vertical="center" wrapText="1"/>
    </xf>
    <xf numFmtId="0" fontId="0" fillId="38" borderId="0" xfId="0" applyFill="1" applyBorder="1" applyAlignment="1">
      <alignment horizontal="left" wrapText="1"/>
    </xf>
    <xf numFmtId="0" fontId="70" fillId="0" borderId="0" xfId="0" applyFont="1" applyBorder="1" applyAlignment="1">
      <alignment horizontal="left"/>
    </xf>
    <xf numFmtId="0" fontId="70" fillId="35" borderId="0" xfId="0" applyFont="1" applyFill="1" applyBorder="1" applyAlignment="1">
      <alignment horizontal="left"/>
    </xf>
    <xf numFmtId="0" fontId="0" fillId="38" borderId="0" xfId="0" applyFill="1" applyBorder="1" applyAlignment="1">
      <alignment horizontal="left"/>
    </xf>
    <xf numFmtId="0" fontId="1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/>
    </xf>
    <xf numFmtId="0" fontId="73" fillId="0" borderId="0" xfId="0" applyNumberFormat="1" applyFont="1" applyBorder="1" applyAlignment="1">
      <alignment horizontal="left"/>
    </xf>
    <xf numFmtId="14" fontId="74" fillId="0" borderId="0" xfId="0" applyNumberFormat="1" applyFont="1" applyFill="1" applyBorder="1" applyAlignment="1">
      <alignment horizontal="left" vertical="center"/>
    </xf>
    <xf numFmtId="14" fontId="10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/>
    </xf>
    <xf numFmtId="0" fontId="24" fillId="0" borderId="0" xfId="53" applyFont="1" applyFill="1" applyBorder="1">
      <alignment/>
      <protection/>
    </xf>
    <xf numFmtId="0" fontId="0" fillId="0" borderId="0" xfId="0" applyBorder="1" applyAlignment="1">
      <alignment horizontal="left"/>
    </xf>
    <xf numFmtId="2" fontId="53" fillId="0" borderId="0" xfId="0" applyNumberFormat="1" applyFont="1" applyBorder="1" applyAlignment="1">
      <alignment horizontal="left"/>
    </xf>
    <xf numFmtId="49" fontId="24" fillId="0" borderId="0" xfId="0" applyNumberFormat="1" applyFont="1" applyBorder="1" applyAlignment="1">
      <alignment horizontal="left" vertical="center"/>
    </xf>
    <xf numFmtId="49" fontId="53" fillId="0" borderId="0" xfId="0" applyNumberFormat="1" applyFont="1" applyBorder="1" applyAlignment="1">
      <alignment horizontal="left"/>
    </xf>
    <xf numFmtId="49" fontId="70" fillId="35" borderId="0" xfId="0" applyNumberFormat="1" applyFont="1" applyFill="1" applyBorder="1" applyAlignment="1">
      <alignment horizontal="left" wrapText="1"/>
    </xf>
    <xf numFmtId="49" fontId="24" fillId="0" borderId="0" xfId="0" applyNumberFormat="1" applyFont="1" applyBorder="1" applyAlignment="1">
      <alignment horizontal="left" vertical="center" wrapText="1"/>
    </xf>
    <xf numFmtId="49" fontId="53" fillId="34" borderId="0" xfId="0" applyNumberFormat="1" applyFont="1" applyFill="1" applyBorder="1" applyAlignment="1">
      <alignment horizontal="left" wrapText="1"/>
    </xf>
    <xf numFmtId="49" fontId="53" fillId="0" borderId="0" xfId="0" applyNumberFormat="1" applyFont="1" applyBorder="1" applyAlignment="1">
      <alignment horizontal="left" wrapText="1"/>
    </xf>
    <xf numFmtId="2" fontId="70" fillId="35" borderId="0" xfId="0" applyNumberFormat="1" applyFont="1" applyFill="1" applyBorder="1" applyAlignment="1">
      <alignment horizontal="left"/>
    </xf>
    <xf numFmtId="174" fontId="24" fillId="0" borderId="0" xfId="50" applyNumberFormat="1" applyFont="1" applyFill="1" applyBorder="1" applyAlignment="1">
      <alignment horizontal="left" vertical="center"/>
      <protection/>
    </xf>
    <xf numFmtId="174" fontId="53" fillId="0" borderId="0" xfId="50" applyNumberFormat="1" applyFont="1" applyBorder="1" applyAlignment="1">
      <alignment horizontal="left"/>
      <protection/>
    </xf>
    <xf numFmtId="174" fontId="24" fillId="0" borderId="0" xfId="53" applyNumberFormat="1" applyFont="1" applyBorder="1" applyAlignment="1">
      <alignment horizontal="left"/>
      <protection/>
    </xf>
    <xf numFmtId="174" fontId="53" fillId="0" borderId="0" xfId="51" applyNumberFormat="1" applyFont="1" applyBorder="1" applyAlignment="1">
      <alignment horizontal="left"/>
      <protection/>
    </xf>
    <xf numFmtId="174" fontId="24" fillId="0" borderId="0" xfId="51" applyNumberFormat="1" applyFont="1" applyFill="1" applyBorder="1" applyAlignment="1">
      <alignment horizontal="left" vertical="center"/>
      <protection/>
    </xf>
    <xf numFmtId="49" fontId="8" fillId="0" borderId="11" xfId="0" applyNumberFormat="1" applyFont="1" applyBorder="1" applyAlignment="1">
      <alignment horizontal="center" vertical="center"/>
    </xf>
    <xf numFmtId="49" fontId="8" fillId="0" borderId="38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1" fillId="0" borderId="38" xfId="0" applyNumberFormat="1" applyFont="1" applyBorder="1" applyAlignment="1">
      <alignment horizontal="center"/>
    </xf>
    <xf numFmtId="49" fontId="8" fillId="0" borderId="37" xfId="0" applyNumberFormat="1" applyFont="1" applyBorder="1" applyAlignment="1">
      <alignment horizontal="center"/>
    </xf>
    <xf numFmtId="49" fontId="8" fillId="0" borderId="38" xfId="0" applyNumberFormat="1" applyFont="1" applyBorder="1" applyAlignment="1">
      <alignment horizontal="center"/>
    </xf>
    <xf numFmtId="49" fontId="8" fillId="0" borderId="37" xfId="0" applyNumberFormat="1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75" fillId="0" borderId="0" xfId="0" applyFont="1" applyAlignment="1">
      <alignment horizontal="center"/>
    </xf>
    <xf numFmtId="49" fontId="47" fillId="0" borderId="65" xfId="0" applyNumberFormat="1" applyFont="1" applyBorder="1" applyAlignment="1">
      <alignment horizontal="center"/>
    </xf>
    <xf numFmtId="49" fontId="47" fillId="0" borderId="66" xfId="0" applyNumberFormat="1" applyFont="1" applyBorder="1" applyAlignment="1">
      <alignment horizontal="center"/>
    </xf>
    <xf numFmtId="2" fontId="47" fillId="0" borderId="66" xfId="0" applyNumberFormat="1" applyFont="1" applyBorder="1" applyAlignment="1">
      <alignment horizontal="center"/>
    </xf>
    <xf numFmtId="49" fontId="48" fillId="0" borderId="66" xfId="0" applyNumberFormat="1" applyFont="1" applyBorder="1" applyAlignment="1">
      <alignment horizontal="center"/>
    </xf>
    <xf numFmtId="49" fontId="48" fillId="0" borderId="67" xfId="0" applyNumberFormat="1" applyFont="1" applyBorder="1" applyAlignment="1">
      <alignment horizontal="center"/>
    </xf>
    <xf numFmtId="49" fontId="76" fillId="0" borderId="0" xfId="0" applyNumberFormat="1" applyFont="1" applyAlignment="1">
      <alignment horizontal="center"/>
    </xf>
    <xf numFmtId="0" fontId="71" fillId="0" borderId="0" xfId="0" applyFont="1" applyAlignment="1">
      <alignment horizontal="center"/>
    </xf>
    <xf numFmtId="1" fontId="71" fillId="0" borderId="14" xfId="0" applyNumberFormat="1" applyFont="1" applyBorder="1" applyAlignment="1">
      <alignment horizontal="center"/>
    </xf>
    <xf numFmtId="14" fontId="24" fillId="38" borderId="15" xfId="0" applyNumberFormat="1" applyFont="1" applyFill="1" applyBorder="1" applyAlignment="1">
      <alignment horizontal="center"/>
    </xf>
    <xf numFmtId="0" fontId="71" fillId="0" borderId="15" xfId="0" applyFont="1" applyBorder="1" applyAlignment="1">
      <alignment horizontal="center"/>
    </xf>
    <xf numFmtId="2" fontId="71" fillId="0" borderId="15" xfId="0" applyNumberFormat="1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2" fontId="71" fillId="39" borderId="15" xfId="0" applyNumberFormat="1" applyFont="1" applyFill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0" fillId="0" borderId="0" xfId="48" applyAlignment="1">
      <alignment horizontal="center"/>
      <protection/>
    </xf>
    <xf numFmtId="1" fontId="71" fillId="0" borderId="27" xfId="0" applyNumberFormat="1" applyFont="1" applyBorder="1" applyAlignment="1">
      <alignment horizontal="center"/>
    </xf>
    <xf numFmtId="0" fontId="10" fillId="0" borderId="16" xfId="0" applyFont="1" applyBorder="1" applyAlignment="1">
      <alignment horizontal="left" vertical="center"/>
    </xf>
    <xf numFmtId="14" fontId="10" fillId="0" borderId="16" xfId="0" applyNumberFormat="1" applyFont="1" applyBorder="1" applyAlignment="1">
      <alignment horizontal="center"/>
    </xf>
    <xf numFmtId="0" fontId="71" fillId="0" borderId="16" xfId="0" applyFont="1" applyBorder="1" applyAlignment="1">
      <alignment horizontal="center"/>
    </xf>
    <xf numFmtId="2" fontId="71" fillId="40" borderId="16" xfId="0" applyNumberFormat="1" applyFont="1" applyFill="1" applyBorder="1" applyAlignment="1">
      <alignment horizontal="center"/>
    </xf>
    <xf numFmtId="0" fontId="50" fillId="0" borderId="16" xfId="0" applyFont="1" applyBorder="1" applyAlignment="1">
      <alignment horizontal="center"/>
    </xf>
    <xf numFmtId="2" fontId="71" fillId="0" borderId="16" xfId="0" applyNumberFormat="1" applyFont="1" applyBorder="1" applyAlignment="1">
      <alignment horizontal="center"/>
    </xf>
    <xf numFmtId="0" fontId="50" fillId="0" borderId="28" xfId="0" applyFont="1" applyBorder="1" applyAlignment="1">
      <alignment horizontal="center"/>
    </xf>
    <xf numFmtId="49" fontId="25" fillId="0" borderId="16" xfId="0" applyNumberFormat="1" applyFont="1" applyBorder="1" applyAlignment="1">
      <alignment vertical="top" wrapText="1"/>
    </xf>
    <xf numFmtId="0" fontId="25" fillId="0" borderId="16" xfId="0" applyFont="1" applyBorder="1" applyAlignment="1">
      <alignment horizontal="center" vertical="top" wrapText="1"/>
    </xf>
    <xf numFmtId="2" fontId="71" fillId="41" borderId="16" xfId="0" applyNumberFormat="1" applyFont="1" applyFill="1" applyBorder="1" applyAlignment="1">
      <alignment horizontal="center"/>
    </xf>
    <xf numFmtId="14" fontId="24" fillId="38" borderId="16" xfId="0" applyNumberFormat="1" applyFont="1" applyFill="1" applyBorder="1" applyAlignment="1">
      <alignment horizontal="center"/>
    </xf>
    <xf numFmtId="0" fontId="71" fillId="0" borderId="16" xfId="0" applyFont="1" applyBorder="1" applyAlignment="1">
      <alignment/>
    </xf>
    <xf numFmtId="2" fontId="71" fillId="39" borderId="16" xfId="0" applyNumberFormat="1" applyFont="1" applyFill="1" applyBorder="1" applyAlignment="1">
      <alignment horizontal="center"/>
    </xf>
    <xf numFmtId="14" fontId="71" fillId="0" borderId="16" xfId="0" applyNumberFormat="1" applyFont="1" applyBorder="1" applyAlignment="1">
      <alignment horizontal="center"/>
    </xf>
    <xf numFmtId="0" fontId="10" fillId="0" borderId="16" xfId="0" applyFont="1" applyBorder="1" applyAlignment="1">
      <alignment/>
    </xf>
    <xf numFmtId="14" fontId="10" fillId="0" borderId="16" xfId="0" applyNumberFormat="1" applyFont="1" applyBorder="1" applyAlignment="1">
      <alignment horizontal="center" vertical="center"/>
    </xf>
    <xf numFmtId="0" fontId="71" fillId="0" borderId="16" xfId="0" applyFont="1" applyBorder="1" applyAlignment="1">
      <alignment horizontal="left" vertical="center"/>
    </xf>
    <xf numFmtId="49" fontId="71" fillId="0" borderId="16" xfId="0" applyNumberFormat="1" applyFont="1" applyBorder="1" applyAlignment="1">
      <alignment horizontal="center" vertical="center" wrapText="1"/>
    </xf>
    <xf numFmtId="0" fontId="10" fillId="0" borderId="16" xfId="50" applyFont="1" applyBorder="1" applyAlignment="1">
      <alignment horizontal="left" vertical="center"/>
      <protection/>
    </xf>
    <xf numFmtId="14" fontId="10" fillId="0" borderId="16" xfId="50" applyNumberFormat="1" applyFont="1" applyBorder="1" applyAlignment="1">
      <alignment horizontal="center" vertical="center"/>
      <protection/>
    </xf>
    <xf numFmtId="49" fontId="10" fillId="0" borderId="16" xfId="0" applyNumberFormat="1" applyFont="1" applyBorder="1" applyAlignment="1">
      <alignment horizontal="center"/>
    </xf>
    <xf numFmtId="0" fontId="71" fillId="0" borderId="0" xfId="0" applyFont="1" applyAlignment="1">
      <alignment/>
    </xf>
    <xf numFmtId="14" fontId="24" fillId="0" borderId="16" xfId="0" applyNumberFormat="1" applyFont="1" applyBorder="1" applyAlignment="1">
      <alignment horizontal="center"/>
    </xf>
    <xf numFmtId="49" fontId="10" fillId="0" borderId="16" xfId="50" applyNumberFormat="1" applyFont="1" applyBorder="1" applyAlignment="1">
      <alignment horizontal="left" vertical="center"/>
      <protection/>
    </xf>
    <xf numFmtId="49" fontId="10" fillId="0" borderId="16" xfId="50" applyNumberFormat="1" applyFont="1" applyBorder="1" applyAlignment="1">
      <alignment horizontal="center" vertical="center"/>
      <protection/>
    </xf>
    <xf numFmtId="49" fontId="10" fillId="0" borderId="16" xfId="0" applyNumberFormat="1" applyFont="1" applyBorder="1" applyAlignment="1">
      <alignment horizontal="center" vertical="center"/>
    </xf>
    <xf numFmtId="0" fontId="77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4" fillId="38" borderId="15" xfId="0" applyFont="1" applyFill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49" fontId="25" fillId="0" borderId="16" xfId="0" applyNumberFormat="1" applyFont="1" applyBorder="1" applyAlignment="1">
      <alignment horizontal="center" vertical="top" wrapText="1"/>
    </xf>
    <xf numFmtId="0" fontId="24" fillId="38" borderId="16" xfId="0" applyFont="1" applyFill="1" applyBorder="1" applyAlignment="1">
      <alignment horizontal="center"/>
    </xf>
    <xf numFmtId="0" fontId="71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/>
    </xf>
    <xf numFmtId="0" fontId="71" fillId="0" borderId="16" xfId="0" applyFont="1" applyBorder="1" applyAlignment="1">
      <alignment horizontal="center" vertical="center"/>
    </xf>
    <xf numFmtId="0" fontId="10" fillId="0" borderId="16" xfId="50" applyFont="1" applyBorder="1" applyAlignment="1">
      <alignment horizontal="center" vertical="center"/>
      <protection/>
    </xf>
    <xf numFmtId="0" fontId="24" fillId="0" borderId="16" xfId="0" applyFont="1" applyBorder="1" applyAlignment="1">
      <alignment horizontal="center"/>
    </xf>
    <xf numFmtId="0" fontId="78" fillId="0" borderId="0" xfId="0" applyFont="1" applyAlignment="1">
      <alignment horizontal="center"/>
    </xf>
    <xf numFmtId="49" fontId="79" fillId="0" borderId="0" xfId="0" applyNumberFormat="1" applyFont="1" applyAlignment="1">
      <alignment horizontal="center"/>
    </xf>
    <xf numFmtId="49" fontId="25" fillId="0" borderId="15" xfId="0" applyNumberFormat="1" applyFont="1" applyBorder="1" applyAlignment="1">
      <alignment vertical="top" wrapText="1"/>
    </xf>
    <xf numFmtId="0" fontId="71" fillId="0" borderId="15" xfId="0" applyFont="1" applyBorder="1" applyAlignment="1">
      <alignment horizontal="center" vertical="top" wrapText="1"/>
    </xf>
    <xf numFmtId="2" fontId="71" fillId="40" borderId="15" xfId="0" applyNumberFormat="1" applyFont="1" applyFill="1" applyBorder="1" applyAlignment="1">
      <alignment horizontal="center"/>
    </xf>
    <xf numFmtId="0" fontId="0" fillId="0" borderId="0" xfId="46" applyAlignment="1">
      <alignment horizontal="center"/>
      <protection/>
    </xf>
    <xf numFmtId="0" fontId="71" fillId="0" borderId="16" xfId="0" applyFont="1" applyBorder="1" applyAlignment="1">
      <alignment horizontal="center" vertical="top" wrapText="1"/>
    </xf>
    <xf numFmtId="0" fontId="10" fillId="38" borderId="16" xfId="0" applyFont="1" applyFill="1" applyBorder="1" applyAlignment="1">
      <alignment vertical="center" wrapText="1"/>
    </xf>
    <xf numFmtId="49" fontId="10" fillId="38" borderId="16" xfId="0" applyNumberFormat="1" applyFont="1" applyFill="1" applyBorder="1" applyAlignment="1">
      <alignment horizontal="center" vertical="center" wrapText="1"/>
    </xf>
    <xf numFmtId="0" fontId="10" fillId="38" borderId="16" xfId="0" applyFont="1" applyFill="1" applyBorder="1" applyAlignment="1">
      <alignment/>
    </xf>
    <xf numFmtId="14" fontId="10" fillId="38" borderId="16" xfId="0" applyNumberFormat="1" applyFont="1" applyFill="1" applyBorder="1" applyAlignment="1">
      <alignment horizontal="center"/>
    </xf>
    <xf numFmtId="49" fontId="10" fillId="38" borderId="16" xfId="0" applyNumberFormat="1" applyFont="1" applyFill="1" applyBorder="1" applyAlignment="1">
      <alignment horizontal="center"/>
    </xf>
    <xf numFmtId="0" fontId="10" fillId="38" borderId="16" xfId="0" applyFont="1" applyFill="1" applyBorder="1" applyAlignment="1">
      <alignment horizontal="center"/>
    </xf>
    <xf numFmtId="0" fontId="10" fillId="0" borderId="16" xfId="0" applyFont="1" applyBorder="1" applyAlignment="1">
      <alignment vertical="center" wrapText="1"/>
    </xf>
    <xf numFmtId="49" fontId="10" fillId="0" borderId="16" xfId="0" applyNumberFormat="1" applyFont="1" applyBorder="1" applyAlignment="1">
      <alignment horizontal="center" vertical="center" wrapText="1"/>
    </xf>
  </cellXfs>
  <cellStyles count="6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10" xfId="46"/>
    <cellStyle name="Normální 11" xfId="47"/>
    <cellStyle name="Normální 12" xfId="48"/>
    <cellStyle name="normální 2" xfId="49"/>
    <cellStyle name="Normální 2 2" xfId="50"/>
    <cellStyle name="Normální 3" xfId="51"/>
    <cellStyle name="Normální 4" xfId="52"/>
    <cellStyle name="Normální 4 2" xfId="53"/>
    <cellStyle name="Normální 5" xfId="54"/>
    <cellStyle name="Normální 6" xfId="55"/>
    <cellStyle name="Normální 7" xfId="56"/>
    <cellStyle name="Normální 8" xfId="57"/>
    <cellStyle name="Normální 9" xfId="58"/>
    <cellStyle name="Followed Hyperlink" xfId="59"/>
    <cellStyle name="Poznámka" xfId="60"/>
    <cellStyle name="Percent" xfId="61"/>
    <cellStyle name="Propojená buňka" xfId="62"/>
    <cellStyle name="Správně" xfId="63"/>
    <cellStyle name="Špatně" xfId="64"/>
    <cellStyle name="Text upozornění" xfId="65"/>
    <cellStyle name="Vstup" xfId="66"/>
    <cellStyle name="Výpočet" xfId="67"/>
    <cellStyle name="Výstup" xfId="68"/>
    <cellStyle name="Vysvětlující text" xfId="69"/>
    <cellStyle name="Zvýraznění 1" xfId="70"/>
    <cellStyle name="Zvýraznění 2" xfId="71"/>
    <cellStyle name="Zvýraznění 3" xfId="72"/>
    <cellStyle name="Zvýraznění 4" xfId="73"/>
    <cellStyle name="Zvýraznění 5" xfId="74"/>
    <cellStyle name="Zvýraznění 6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view="pageLayout" workbookViewId="0" topLeftCell="A1">
      <selection activeCell="A1" sqref="A1:S1"/>
    </sheetView>
  </sheetViews>
  <sheetFormatPr defaultColWidth="9.125" defaultRowHeight="12.75"/>
  <cols>
    <col min="1" max="1" width="5.50390625" style="3" customWidth="1"/>
    <col min="2" max="2" width="29.875" style="1" customWidth="1"/>
    <col min="3" max="3" width="7.50390625" style="1" customWidth="1"/>
    <col min="4" max="4" width="7.875" style="1" customWidth="1"/>
    <col min="5" max="5" width="1.4921875" style="1" customWidth="1"/>
    <col min="6" max="6" width="5.50390625" style="1" customWidth="1"/>
    <col min="7" max="7" width="5.50390625" style="6" customWidth="1"/>
    <col min="8" max="19" width="5.50390625" style="11" customWidth="1"/>
    <col min="20" max="16384" width="9.125" style="1" customWidth="1"/>
  </cols>
  <sheetData>
    <row r="1" spans="1:19" ht="23.25" customHeight="1">
      <c r="A1" s="343" t="s">
        <v>25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</row>
    <row r="2" spans="1:19" ht="18.75" customHeight="1">
      <c r="A2" s="344" t="s">
        <v>26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</row>
    <row r="3" spans="1:19" ht="18.75" customHeight="1">
      <c r="A3" s="344" t="s">
        <v>23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</row>
    <row r="4" spans="1:19" ht="6" customHeight="1" thickBot="1">
      <c r="A4" s="2"/>
      <c r="B4" s="2"/>
      <c r="C4" s="2"/>
      <c r="D4" s="2"/>
      <c r="E4" s="2"/>
      <c r="F4" s="2"/>
      <c r="G4" s="2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4.25" customHeight="1">
      <c r="A5" s="341" t="s">
        <v>5</v>
      </c>
      <c r="B5" s="339" t="s">
        <v>4</v>
      </c>
      <c r="C5" s="345" t="s">
        <v>7</v>
      </c>
      <c r="D5" s="346"/>
      <c r="E5" s="12"/>
      <c r="F5" s="347" t="s">
        <v>9</v>
      </c>
      <c r="G5" s="348"/>
      <c r="H5" s="349" t="s">
        <v>12</v>
      </c>
      <c r="I5" s="338"/>
      <c r="J5" s="349" t="s">
        <v>1</v>
      </c>
      <c r="K5" s="338"/>
      <c r="L5" s="349" t="s">
        <v>2</v>
      </c>
      <c r="M5" s="338"/>
      <c r="N5" s="337" t="s">
        <v>3</v>
      </c>
      <c r="O5" s="337"/>
      <c r="P5" s="349" t="s">
        <v>13</v>
      </c>
      <c r="Q5" s="338"/>
      <c r="R5" s="337" t="s">
        <v>14</v>
      </c>
      <c r="S5" s="338"/>
    </row>
    <row r="6" spans="1:19" ht="13.5">
      <c r="A6" s="342"/>
      <c r="B6" s="340"/>
      <c r="C6" s="31" t="s">
        <v>6</v>
      </c>
      <c r="D6" s="8" t="s">
        <v>8</v>
      </c>
      <c r="E6" s="7"/>
      <c r="F6" s="31" t="s">
        <v>10</v>
      </c>
      <c r="G6" s="8" t="s">
        <v>11</v>
      </c>
      <c r="H6" s="32" t="s">
        <v>10</v>
      </c>
      <c r="I6" s="9" t="s">
        <v>11</v>
      </c>
      <c r="J6" s="32" t="s">
        <v>10</v>
      </c>
      <c r="K6" s="9" t="s">
        <v>11</v>
      </c>
      <c r="L6" s="32" t="s">
        <v>10</v>
      </c>
      <c r="M6" s="9" t="s">
        <v>11</v>
      </c>
      <c r="N6" s="32" t="s">
        <v>10</v>
      </c>
      <c r="O6" s="10" t="s">
        <v>11</v>
      </c>
      <c r="P6" s="32" t="s">
        <v>10</v>
      </c>
      <c r="Q6" s="9" t="s">
        <v>11</v>
      </c>
      <c r="R6" s="32" t="s">
        <v>10</v>
      </c>
      <c r="S6" s="9" t="s">
        <v>11</v>
      </c>
    </row>
    <row r="7" spans="1:19" ht="6" customHeight="1" thickBot="1">
      <c r="A7" s="14"/>
      <c r="B7" s="13"/>
      <c r="C7" s="14"/>
      <c r="D7" s="33"/>
      <c r="E7" s="19"/>
      <c r="F7" s="34"/>
      <c r="G7" s="35"/>
      <c r="H7" s="36"/>
      <c r="I7" s="37"/>
      <c r="J7" s="36"/>
      <c r="K7" s="37"/>
      <c r="L7" s="36"/>
      <c r="M7" s="37"/>
      <c r="N7" s="36"/>
      <c r="O7" s="38"/>
      <c r="P7" s="36"/>
      <c r="Q7" s="37"/>
      <c r="R7" s="36"/>
      <c r="S7" s="37"/>
    </row>
    <row r="8" spans="1:19" s="5" customFormat="1" ht="21" customHeight="1">
      <c r="A8" s="15" t="s">
        <v>0</v>
      </c>
      <c r="B8" s="16" t="s">
        <v>32</v>
      </c>
      <c r="C8" s="18">
        <f>SUM(F8+H8+J8+L8+N8+P8+R8)</f>
        <v>39</v>
      </c>
      <c r="D8" s="49">
        <f>SUM(G8+I8+K8+M8+O8+Q8+S8)</f>
        <v>2240</v>
      </c>
      <c r="E8" s="19"/>
      <c r="F8" s="236">
        <v>7</v>
      </c>
      <c r="G8" s="237">
        <v>368</v>
      </c>
      <c r="H8" s="25">
        <v>8</v>
      </c>
      <c r="I8" s="56">
        <v>411</v>
      </c>
      <c r="J8" s="25">
        <v>8</v>
      </c>
      <c r="K8" s="56">
        <v>397.5</v>
      </c>
      <c r="L8" s="25">
        <v>8</v>
      </c>
      <c r="M8" s="56">
        <v>689.5</v>
      </c>
      <c r="N8" s="25">
        <v>8</v>
      </c>
      <c r="O8" s="57">
        <v>374</v>
      </c>
      <c r="P8" s="25"/>
      <c r="Q8" s="56"/>
      <c r="R8" s="25"/>
      <c r="S8" s="56"/>
    </row>
    <row r="9" spans="1:19" s="5" customFormat="1" ht="21" customHeight="1">
      <c r="A9" s="50" t="s">
        <v>16</v>
      </c>
      <c r="B9" s="17" t="s">
        <v>35</v>
      </c>
      <c r="C9" s="48">
        <f>SUM(F9+H9+J9+L9+N9+P9+R9)</f>
        <v>32</v>
      </c>
      <c r="D9" s="51">
        <f>SUM(G9+I9+K9+M9+O9+Q9+S9)</f>
        <v>1138.5</v>
      </c>
      <c r="E9" s="19"/>
      <c r="F9" s="238">
        <v>6</v>
      </c>
      <c r="G9" s="239">
        <v>148</v>
      </c>
      <c r="H9" s="26">
        <v>7</v>
      </c>
      <c r="I9" s="21">
        <v>237</v>
      </c>
      <c r="J9" s="26">
        <v>7</v>
      </c>
      <c r="K9" s="21">
        <v>241</v>
      </c>
      <c r="L9" s="26">
        <v>5</v>
      </c>
      <c r="M9" s="21">
        <v>233.5</v>
      </c>
      <c r="N9" s="26">
        <v>7</v>
      </c>
      <c r="O9" s="22">
        <v>279</v>
      </c>
      <c r="P9" s="26"/>
      <c r="Q9" s="21"/>
      <c r="R9" s="26"/>
      <c r="S9" s="21"/>
    </row>
    <row r="10" spans="1:19" s="5" customFormat="1" ht="21" customHeight="1">
      <c r="A10" s="50" t="s">
        <v>15</v>
      </c>
      <c r="B10" s="17" t="s">
        <v>24</v>
      </c>
      <c r="C10" s="48">
        <f>SUM(F10+H10+J10+L10+N10+P10+R10)</f>
        <v>30</v>
      </c>
      <c r="D10" s="51">
        <f>SUM(G10+I10+K10+M10+O10+Q10+S10)</f>
        <v>1461</v>
      </c>
      <c r="E10" s="19"/>
      <c r="F10" s="238">
        <v>8</v>
      </c>
      <c r="G10" s="239">
        <v>475</v>
      </c>
      <c r="H10" s="26">
        <v>6</v>
      </c>
      <c r="I10" s="21">
        <v>237</v>
      </c>
      <c r="J10" s="26">
        <v>4</v>
      </c>
      <c r="K10" s="21">
        <v>156</v>
      </c>
      <c r="L10" s="26">
        <v>7</v>
      </c>
      <c r="M10" s="21">
        <v>393</v>
      </c>
      <c r="N10" s="26">
        <v>5</v>
      </c>
      <c r="O10" s="22">
        <v>200</v>
      </c>
      <c r="P10" s="26"/>
      <c r="Q10" s="21"/>
      <c r="R10" s="26"/>
      <c r="S10" s="21"/>
    </row>
    <row r="11" spans="1:19" s="5" customFormat="1" ht="21" customHeight="1">
      <c r="A11" s="50" t="s">
        <v>17</v>
      </c>
      <c r="B11" s="17" t="s">
        <v>22</v>
      </c>
      <c r="C11" s="48">
        <f>SUM(F11+H11+J11+L11+N11+P11+R11)</f>
        <v>27</v>
      </c>
      <c r="D11" s="51">
        <f>SUM(G11+I11+K11+M11+O11+Q11+S11)</f>
        <v>1044.5</v>
      </c>
      <c r="E11" s="19"/>
      <c r="F11" s="238">
        <v>4</v>
      </c>
      <c r="G11" s="239">
        <v>114</v>
      </c>
      <c r="H11" s="26">
        <v>5</v>
      </c>
      <c r="I11" s="21">
        <v>220</v>
      </c>
      <c r="J11" s="26">
        <v>6</v>
      </c>
      <c r="K11" s="21">
        <v>231.5</v>
      </c>
      <c r="L11" s="26">
        <v>6</v>
      </c>
      <c r="M11" s="21">
        <v>255</v>
      </c>
      <c r="N11" s="26">
        <v>6</v>
      </c>
      <c r="O11" s="22">
        <v>224</v>
      </c>
      <c r="P11" s="26"/>
      <c r="Q11" s="21"/>
      <c r="R11" s="26"/>
      <c r="S11" s="21"/>
    </row>
    <row r="12" spans="1:19" s="5" customFormat="1" ht="21" customHeight="1">
      <c r="A12" s="50" t="s">
        <v>18</v>
      </c>
      <c r="B12" s="17" t="s">
        <v>34</v>
      </c>
      <c r="C12" s="48">
        <f>SUM(F12+H12+J12+L12+N12+P12+R12)</f>
        <v>22</v>
      </c>
      <c r="D12" s="51">
        <f>SUM(G12+I12+K12+M12+O12+Q12+S12)</f>
        <v>831</v>
      </c>
      <c r="E12" s="19"/>
      <c r="F12" s="238">
        <v>5</v>
      </c>
      <c r="G12" s="239">
        <v>117</v>
      </c>
      <c r="H12" s="26">
        <v>4</v>
      </c>
      <c r="I12" s="21">
        <v>163</v>
      </c>
      <c r="J12" s="26">
        <v>5</v>
      </c>
      <c r="K12" s="21">
        <v>171</v>
      </c>
      <c r="L12" s="26">
        <v>4</v>
      </c>
      <c r="M12" s="21">
        <v>207</v>
      </c>
      <c r="N12" s="26">
        <v>4</v>
      </c>
      <c r="O12" s="22">
        <v>173</v>
      </c>
      <c r="P12" s="26"/>
      <c r="Q12" s="21"/>
      <c r="R12" s="26"/>
      <c r="S12" s="21"/>
    </row>
    <row r="13" spans="1:19" s="5" customFormat="1" ht="21" customHeight="1">
      <c r="A13" s="50" t="s">
        <v>19</v>
      </c>
      <c r="B13" s="17" t="s">
        <v>33</v>
      </c>
      <c r="C13" s="48">
        <f>SUM(F13+H13+J13+L13+N13+P13+R13)</f>
        <v>14</v>
      </c>
      <c r="D13" s="51">
        <f>SUM(G13+I13+K13+M13+O13+Q13+S13)</f>
        <v>368.5</v>
      </c>
      <c r="E13" s="19"/>
      <c r="F13" s="238">
        <v>3</v>
      </c>
      <c r="G13" s="239">
        <v>78</v>
      </c>
      <c r="H13" s="26">
        <v>3</v>
      </c>
      <c r="I13" s="21">
        <v>62</v>
      </c>
      <c r="J13" s="26">
        <v>3</v>
      </c>
      <c r="K13" s="21">
        <v>72.5</v>
      </c>
      <c r="L13" s="26">
        <v>2</v>
      </c>
      <c r="M13" s="21">
        <v>83</v>
      </c>
      <c r="N13" s="26">
        <v>3</v>
      </c>
      <c r="O13" s="22">
        <v>73</v>
      </c>
      <c r="P13" s="26"/>
      <c r="Q13" s="21"/>
      <c r="R13" s="26"/>
      <c r="S13" s="21"/>
    </row>
    <row r="14" spans="1:19" s="5" customFormat="1" ht="21" customHeight="1">
      <c r="A14" s="50" t="s">
        <v>20</v>
      </c>
      <c r="B14" s="17" t="s">
        <v>31</v>
      </c>
      <c r="C14" s="48">
        <f>SUM(F14+H14+J14+L14+N14+P14+R14)</f>
        <v>7</v>
      </c>
      <c r="D14" s="51">
        <f>SUM(G14+I14+K14+M14+O14+Q14+S14)</f>
        <v>188.5</v>
      </c>
      <c r="E14" s="19"/>
      <c r="F14" s="238">
        <v>0</v>
      </c>
      <c r="G14" s="239">
        <v>30</v>
      </c>
      <c r="H14" s="26">
        <v>0</v>
      </c>
      <c r="I14" s="21">
        <v>0</v>
      </c>
      <c r="J14" s="26">
        <v>2</v>
      </c>
      <c r="K14" s="21">
        <v>53.5</v>
      </c>
      <c r="L14" s="26">
        <v>3</v>
      </c>
      <c r="M14" s="21">
        <v>98</v>
      </c>
      <c r="N14" s="26">
        <v>2</v>
      </c>
      <c r="O14" s="22">
        <v>7</v>
      </c>
      <c r="P14" s="26"/>
      <c r="Q14" s="21"/>
      <c r="R14" s="26"/>
      <c r="S14" s="21"/>
    </row>
    <row r="15" spans="1:19" s="5" customFormat="1" ht="21" customHeight="1" thickBot="1">
      <c r="A15" s="52" t="s">
        <v>21</v>
      </c>
      <c r="B15" s="53" t="s">
        <v>27</v>
      </c>
      <c r="C15" s="54">
        <f>SUM(F15+H15+J15+L15+N15+P15+R15)</f>
        <v>1</v>
      </c>
      <c r="D15" s="55">
        <f>SUM(G15+I15+K15+M15+O15+Q15+S15)</f>
        <v>37</v>
      </c>
      <c r="E15" s="19"/>
      <c r="F15" s="240">
        <v>0</v>
      </c>
      <c r="G15" s="241">
        <v>0</v>
      </c>
      <c r="H15" s="58">
        <v>0</v>
      </c>
      <c r="I15" s="59">
        <v>0</v>
      </c>
      <c r="J15" s="58">
        <v>1</v>
      </c>
      <c r="K15" s="59">
        <v>37</v>
      </c>
      <c r="L15" s="58">
        <v>0</v>
      </c>
      <c r="M15" s="59">
        <v>0</v>
      </c>
      <c r="N15" s="58">
        <v>0</v>
      </c>
      <c r="O15" s="60">
        <v>0</v>
      </c>
      <c r="P15" s="58"/>
      <c r="Q15" s="59"/>
      <c r="R15" s="58"/>
      <c r="S15" s="59"/>
    </row>
  </sheetData>
  <sheetProtection/>
  <mergeCells count="13">
    <mergeCell ref="L5:M5"/>
    <mergeCell ref="N5:O5"/>
    <mergeCell ref="P5:Q5"/>
    <mergeCell ref="R5:S5"/>
    <mergeCell ref="B5:B6"/>
    <mergeCell ref="A5:A6"/>
    <mergeCell ref="A1:S1"/>
    <mergeCell ref="A2:S2"/>
    <mergeCell ref="A3:S3"/>
    <mergeCell ref="C5:D5"/>
    <mergeCell ref="F5:G5"/>
    <mergeCell ref="H5:I5"/>
    <mergeCell ref="J5:K5"/>
  </mergeCells>
  <printOptions/>
  <pageMargins left="0.4166666666666667" right="0.28125" top="0.4375" bottom="0.4270833333333333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view="pageLayout" workbookViewId="0" topLeftCell="A1">
      <selection activeCell="A1" sqref="A1:S1"/>
    </sheetView>
  </sheetViews>
  <sheetFormatPr defaultColWidth="9.125" defaultRowHeight="12.75"/>
  <cols>
    <col min="1" max="1" width="5.50390625" style="3" customWidth="1"/>
    <col min="2" max="2" width="29.875" style="1" customWidth="1"/>
    <col min="3" max="3" width="7.50390625" style="1" customWidth="1"/>
    <col min="4" max="4" width="7.875" style="1" customWidth="1"/>
    <col min="5" max="5" width="1.4921875" style="1" customWidth="1"/>
    <col min="6" max="6" width="5.50390625" style="1" customWidth="1"/>
    <col min="7" max="7" width="5.50390625" style="6" customWidth="1"/>
    <col min="8" max="19" width="5.50390625" style="11" customWidth="1"/>
    <col min="20" max="16384" width="9.125" style="1" customWidth="1"/>
  </cols>
  <sheetData>
    <row r="1" spans="1:19" ht="23.25" customHeight="1">
      <c r="A1" s="343" t="s">
        <v>25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</row>
    <row r="2" spans="1:19" ht="18.75" customHeight="1">
      <c r="A2" s="344" t="s">
        <v>26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</row>
    <row r="3" spans="1:19" ht="18.75" customHeight="1">
      <c r="A3" s="344" t="s">
        <v>28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</row>
    <row r="4" spans="1:19" ht="6" customHeight="1" thickBot="1">
      <c r="A4" s="2"/>
      <c r="B4" s="2"/>
      <c r="C4" s="2"/>
      <c r="D4" s="2"/>
      <c r="E4" s="2"/>
      <c r="F4" s="2"/>
      <c r="G4" s="2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4.25" customHeight="1">
      <c r="A5" s="341" t="s">
        <v>5</v>
      </c>
      <c r="B5" s="339" t="s">
        <v>4</v>
      </c>
      <c r="C5" s="345" t="s">
        <v>7</v>
      </c>
      <c r="D5" s="346"/>
      <c r="E5" s="12"/>
      <c r="F5" s="347" t="s">
        <v>9</v>
      </c>
      <c r="G5" s="348"/>
      <c r="H5" s="349" t="s">
        <v>12</v>
      </c>
      <c r="I5" s="338"/>
      <c r="J5" s="349" t="s">
        <v>1</v>
      </c>
      <c r="K5" s="338"/>
      <c r="L5" s="349" t="s">
        <v>2</v>
      </c>
      <c r="M5" s="338"/>
      <c r="N5" s="337" t="s">
        <v>3</v>
      </c>
      <c r="O5" s="337"/>
      <c r="P5" s="349" t="s">
        <v>13</v>
      </c>
      <c r="Q5" s="338"/>
      <c r="R5" s="337" t="s">
        <v>14</v>
      </c>
      <c r="S5" s="338"/>
    </row>
    <row r="6" spans="1:19" ht="13.5">
      <c r="A6" s="342"/>
      <c r="B6" s="340"/>
      <c r="C6" s="31" t="s">
        <v>6</v>
      </c>
      <c r="D6" s="8" t="s">
        <v>8</v>
      </c>
      <c r="E6" s="7"/>
      <c r="F6" s="31" t="s">
        <v>10</v>
      </c>
      <c r="G6" s="8" t="s">
        <v>11</v>
      </c>
      <c r="H6" s="32" t="s">
        <v>10</v>
      </c>
      <c r="I6" s="9" t="s">
        <v>11</v>
      </c>
      <c r="J6" s="32" t="s">
        <v>10</v>
      </c>
      <c r="K6" s="9" t="s">
        <v>11</v>
      </c>
      <c r="L6" s="32" t="s">
        <v>10</v>
      </c>
      <c r="M6" s="9" t="s">
        <v>11</v>
      </c>
      <c r="N6" s="32" t="s">
        <v>10</v>
      </c>
      <c r="O6" s="10" t="s">
        <v>11</v>
      </c>
      <c r="P6" s="32" t="s">
        <v>10</v>
      </c>
      <c r="Q6" s="9" t="s">
        <v>11</v>
      </c>
      <c r="R6" s="32" t="s">
        <v>10</v>
      </c>
      <c r="S6" s="9" t="s">
        <v>11</v>
      </c>
    </row>
    <row r="7" spans="1:19" ht="6" customHeight="1" thickBot="1">
      <c r="A7" s="14"/>
      <c r="B7" s="13"/>
      <c r="C7" s="14"/>
      <c r="D7" s="33"/>
      <c r="E7" s="19"/>
      <c r="F7" s="34"/>
      <c r="G7" s="35"/>
      <c r="H7" s="36"/>
      <c r="I7" s="37"/>
      <c r="J7" s="36"/>
      <c r="K7" s="37"/>
      <c r="L7" s="36"/>
      <c r="M7" s="37"/>
      <c r="N7" s="36"/>
      <c r="O7" s="38"/>
      <c r="P7" s="36"/>
      <c r="Q7" s="37"/>
      <c r="R7" s="36"/>
      <c r="S7" s="37"/>
    </row>
    <row r="8" spans="1:19" s="5" customFormat="1" ht="21" customHeight="1">
      <c r="A8" s="15" t="s">
        <v>0</v>
      </c>
      <c r="B8" s="16" t="s">
        <v>22</v>
      </c>
      <c r="C8" s="18">
        <f aca="true" t="shared" si="0" ref="C8:D15">SUM(F8+H8+J8+L8+N8+P8+R8)</f>
        <v>38</v>
      </c>
      <c r="D8" s="49">
        <f t="shared" si="0"/>
        <v>2059.5</v>
      </c>
      <c r="E8" s="19"/>
      <c r="F8" s="25">
        <v>6</v>
      </c>
      <c r="G8" s="20">
        <v>293</v>
      </c>
      <c r="H8" s="25">
        <v>8</v>
      </c>
      <c r="I8" s="21">
        <v>386</v>
      </c>
      <c r="J8" s="26">
        <v>8</v>
      </c>
      <c r="K8" s="21">
        <v>419</v>
      </c>
      <c r="L8" s="26">
        <v>8</v>
      </c>
      <c r="M8" s="21">
        <v>583.5</v>
      </c>
      <c r="N8" s="25">
        <v>8</v>
      </c>
      <c r="O8" s="22">
        <v>378</v>
      </c>
      <c r="P8" s="26"/>
      <c r="Q8" s="21"/>
      <c r="R8" s="26"/>
      <c r="S8" s="21"/>
    </row>
    <row r="9" spans="1:19" s="5" customFormat="1" ht="21" customHeight="1">
      <c r="A9" s="50" t="s">
        <v>15</v>
      </c>
      <c r="B9" s="17" t="s">
        <v>24</v>
      </c>
      <c r="C9" s="48">
        <f t="shared" si="0"/>
        <v>33</v>
      </c>
      <c r="D9" s="51">
        <f t="shared" si="0"/>
        <v>1677.5</v>
      </c>
      <c r="E9" s="19"/>
      <c r="F9" s="26">
        <v>8</v>
      </c>
      <c r="G9" s="23">
        <v>370</v>
      </c>
      <c r="H9" s="26">
        <v>7</v>
      </c>
      <c r="I9" s="21">
        <v>350</v>
      </c>
      <c r="J9" s="26">
        <v>7</v>
      </c>
      <c r="K9" s="21">
        <v>378</v>
      </c>
      <c r="L9" s="26">
        <v>6</v>
      </c>
      <c r="M9" s="21">
        <v>417.5</v>
      </c>
      <c r="N9" s="26">
        <v>5</v>
      </c>
      <c r="O9" s="22">
        <v>162</v>
      </c>
      <c r="P9" s="26"/>
      <c r="Q9" s="21"/>
      <c r="R9" s="26"/>
      <c r="S9" s="21"/>
    </row>
    <row r="10" spans="1:19" s="5" customFormat="1" ht="21" customHeight="1">
      <c r="A10" s="50" t="s">
        <v>16</v>
      </c>
      <c r="B10" s="17" t="s">
        <v>32</v>
      </c>
      <c r="C10" s="48">
        <f t="shared" si="0"/>
        <v>31</v>
      </c>
      <c r="D10" s="51">
        <f t="shared" si="0"/>
        <v>1679</v>
      </c>
      <c r="E10" s="19"/>
      <c r="F10" s="26">
        <v>5</v>
      </c>
      <c r="G10" s="23">
        <v>268</v>
      </c>
      <c r="H10" s="26">
        <v>6</v>
      </c>
      <c r="I10" s="21">
        <v>262</v>
      </c>
      <c r="J10" s="26">
        <v>6</v>
      </c>
      <c r="K10" s="21">
        <v>238</v>
      </c>
      <c r="L10" s="26">
        <v>7</v>
      </c>
      <c r="M10" s="21">
        <v>543</v>
      </c>
      <c r="N10" s="26">
        <v>7</v>
      </c>
      <c r="O10" s="22">
        <v>368</v>
      </c>
      <c r="P10" s="26"/>
      <c r="Q10" s="21"/>
      <c r="R10" s="26"/>
      <c r="S10" s="21"/>
    </row>
    <row r="11" spans="1:19" s="5" customFormat="1" ht="21" customHeight="1">
      <c r="A11" s="50" t="s">
        <v>17</v>
      </c>
      <c r="B11" s="17" t="s">
        <v>35</v>
      </c>
      <c r="C11" s="48">
        <f t="shared" si="0"/>
        <v>28</v>
      </c>
      <c r="D11" s="51">
        <f t="shared" si="0"/>
        <v>1256.5</v>
      </c>
      <c r="E11" s="19"/>
      <c r="F11" s="26">
        <v>7</v>
      </c>
      <c r="G11" s="23">
        <v>297</v>
      </c>
      <c r="H11" s="26">
        <v>5</v>
      </c>
      <c r="I11" s="21">
        <v>202</v>
      </c>
      <c r="J11" s="26">
        <v>5</v>
      </c>
      <c r="K11" s="21">
        <v>195.5</v>
      </c>
      <c r="L11" s="26">
        <v>5</v>
      </c>
      <c r="M11" s="21">
        <v>247</v>
      </c>
      <c r="N11" s="26">
        <v>6</v>
      </c>
      <c r="O11" s="22">
        <v>315</v>
      </c>
      <c r="P11" s="26"/>
      <c r="Q11" s="21"/>
      <c r="R11" s="26"/>
      <c r="S11" s="21"/>
    </row>
    <row r="12" spans="1:19" s="5" customFormat="1" ht="21" customHeight="1">
      <c r="A12" s="50" t="s">
        <v>18</v>
      </c>
      <c r="B12" s="17" t="s">
        <v>34</v>
      </c>
      <c r="C12" s="48">
        <f t="shared" si="0"/>
        <v>19</v>
      </c>
      <c r="D12" s="51">
        <f t="shared" si="0"/>
        <v>401.5</v>
      </c>
      <c r="E12" s="19"/>
      <c r="F12" s="26">
        <v>4</v>
      </c>
      <c r="G12" s="23">
        <v>86</v>
      </c>
      <c r="H12" s="26">
        <v>4</v>
      </c>
      <c r="I12" s="21">
        <v>105</v>
      </c>
      <c r="J12" s="26">
        <v>4</v>
      </c>
      <c r="K12" s="21">
        <v>61.5</v>
      </c>
      <c r="L12" s="26">
        <v>4</v>
      </c>
      <c r="M12" s="21">
        <v>103</v>
      </c>
      <c r="N12" s="26">
        <v>3</v>
      </c>
      <c r="O12" s="22">
        <v>46</v>
      </c>
      <c r="P12" s="26"/>
      <c r="Q12" s="21"/>
      <c r="R12" s="26"/>
      <c r="S12" s="21"/>
    </row>
    <row r="13" spans="1:19" s="5" customFormat="1" ht="21" customHeight="1">
      <c r="A13" s="50" t="s">
        <v>19</v>
      </c>
      <c r="B13" s="17" t="s">
        <v>33</v>
      </c>
      <c r="C13" s="48">
        <f t="shared" si="0"/>
        <v>9</v>
      </c>
      <c r="D13" s="51">
        <f t="shared" si="0"/>
        <v>80</v>
      </c>
      <c r="E13" s="19"/>
      <c r="F13" s="26">
        <v>0</v>
      </c>
      <c r="G13" s="23">
        <v>1</v>
      </c>
      <c r="H13" s="26">
        <v>3</v>
      </c>
      <c r="I13" s="21">
        <v>24</v>
      </c>
      <c r="J13" s="26">
        <v>2</v>
      </c>
      <c r="K13" s="21">
        <v>28</v>
      </c>
      <c r="L13" s="26">
        <v>2</v>
      </c>
      <c r="M13" s="21">
        <v>15</v>
      </c>
      <c r="N13" s="26">
        <v>2</v>
      </c>
      <c r="O13" s="22">
        <v>12</v>
      </c>
      <c r="P13" s="26"/>
      <c r="Q13" s="21"/>
      <c r="R13" s="26"/>
      <c r="S13" s="21"/>
    </row>
    <row r="14" spans="1:19" s="5" customFormat="1" ht="21" customHeight="1">
      <c r="A14" s="50" t="s">
        <v>20</v>
      </c>
      <c r="B14" s="17" t="s">
        <v>31</v>
      </c>
      <c r="C14" s="48">
        <f t="shared" si="0"/>
        <v>7</v>
      </c>
      <c r="D14" s="51">
        <f t="shared" si="0"/>
        <v>184</v>
      </c>
      <c r="E14" s="19"/>
      <c r="F14" s="26">
        <v>0</v>
      </c>
      <c r="G14" s="23">
        <v>15</v>
      </c>
      <c r="H14" s="26">
        <v>0</v>
      </c>
      <c r="I14" s="21">
        <v>0</v>
      </c>
      <c r="J14" s="26">
        <v>3</v>
      </c>
      <c r="K14" s="21">
        <v>40</v>
      </c>
      <c r="L14" s="26">
        <v>0</v>
      </c>
      <c r="M14" s="21">
        <v>46</v>
      </c>
      <c r="N14" s="26">
        <v>4</v>
      </c>
      <c r="O14" s="22">
        <v>83</v>
      </c>
      <c r="P14" s="26"/>
      <c r="Q14" s="21"/>
      <c r="R14" s="26"/>
      <c r="S14" s="21"/>
    </row>
    <row r="15" spans="1:19" s="5" customFormat="1" ht="21" customHeight="1" thickBot="1">
      <c r="A15" s="52" t="s">
        <v>21</v>
      </c>
      <c r="B15" s="53" t="s">
        <v>27</v>
      </c>
      <c r="C15" s="54">
        <f t="shared" si="0"/>
        <v>0</v>
      </c>
      <c r="D15" s="55">
        <f t="shared" si="0"/>
        <v>0</v>
      </c>
      <c r="E15" s="19"/>
      <c r="F15" s="26">
        <v>0</v>
      </c>
      <c r="G15" s="23">
        <v>0</v>
      </c>
      <c r="H15" s="26">
        <v>0</v>
      </c>
      <c r="I15" s="21">
        <v>0</v>
      </c>
      <c r="J15" s="26">
        <v>0</v>
      </c>
      <c r="K15" s="21">
        <v>0</v>
      </c>
      <c r="L15" s="26">
        <v>0</v>
      </c>
      <c r="M15" s="21">
        <v>0</v>
      </c>
      <c r="N15" s="26">
        <v>0</v>
      </c>
      <c r="O15" s="22">
        <v>0</v>
      </c>
      <c r="P15" s="26"/>
      <c r="Q15" s="21"/>
      <c r="R15" s="26"/>
      <c r="S15" s="21"/>
    </row>
  </sheetData>
  <sheetProtection/>
  <mergeCells count="13">
    <mergeCell ref="H5:I5"/>
    <mergeCell ref="J5:K5"/>
    <mergeCell ref="L5:M5"/>
    <mergeCell ref="N5:O5"/>
    <mergeCell ref="P5:Q5"/>
    <mergeCell ref="R5:S5"/>
    <mergeCell ref="A1:S1"/>
    <mergeCell ref="A2:S2"/>
    <mergeCell ref="A3:S3"/>
    <mergeCell ref="A5:A6"/>
    <mergeCell ref="B5:B6"/>
    <mergeCell ref="C5:D5"/>
    <mergeCell ref="F5:G5"/>
  </mergeCells>
  <printOptions/>
  <pageMargins left="0.4166666666666667" right="0.4166666666666667" top="0.468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3"/>
  <sheetViews>
    <sheetView view="pageLayout" zoomScale="101" zoomScalePageLayoutView="101" workbookViewId="0" topLeftCell="A1">
      <selection activeCell="C6" sqref="C6"/>
    </sheetView>
  </sheetViews>
  <sheetFormatPr defaultColWidth="9.125" defaultRowHeight="12.75"/>
  <cols>
    <col min="1" max="1" width="5.50390625" style="3" customWidth="1"/>
    <col min="2" max="2" width="26.25390625" style="1" customWidth="1"/>
    <col min="3" max="3" width="9.75390625" style="1" customWidth="1"/>
    <col min="4" max="4" width="26.25390625" style="1" customWidth="1"/>
    <col min="5" max="5" width="11.50390625" style="1" customWidth="1"/>
    <col min="6" max="6" width="8.125" style="1" customWidth="1"/>
    <col min="7" max="16384" width="9.125" style="1" customWidth="1"/>
  </cols>
  <sheetData>
    <row r="1" spans="1:6" ht="23.25" customHeight="1">
      <c r="A1" s="343" t="s">
        <v>25</v>
      </c>
      <c r="B1" s="343"/>
      <c r="C1" s="343"/>
      <c r="D1" s="343"/>
      <c r="E1" s="343"/>
      <c r="F1" s="343"/>
    </row>
    <row r="2" spans="1:6" ht="18.75" customHeight="1">
      <c r="A2" s="344" t="s">
        <v>29</v>
      </c>
      <c r="B2" s="344"/>
      <c r="C2" s="344"/>
      <c r="D2" s="344"/>
      <c r="E2" s="344"/>
      <c r="F2" s="344"/>
    </row>
    <row r="3" spans="1:6" ht="5.25" customHeight="1">
      <c r="A3" s="2"/>
      <c r="B3" s="2"/>
      <c r="C3" s="2"/>
      <c r="D3" s="2"/>
      <c r="E3" s="2"/>
      <c r="F3" s="2"/>
    </row>
    <row r="4" spans="1:5" ht="14.25">
      <c r="A4" s="350" t="s">
        <v>36</v>
      </c>
      <c r="B4" s="350"/>
      <c r="C4" s="350"/>
      <c r="D4" s="350"/>
      <c r="E4" s="350"/>
    </row>
    <row r="5" spans="1:6" ht="13.5">
      <c r="A5" s="42" t="s">
        <v>0</v>
      </c>
      <c r="B5" s="42" t="s">
        <v>37</v>
      </c>
      <c r="C5" s="41">
        <v>2010</v>
      </c>
      <c r="D5" s="42" t="s">
        <v>34</v>
      </c>
      <c r="E5" s="43" t="s">
        <v>38</v>
      </c>
      <c r="F5" s="1" t="s">
        <v>374</v>
      </c>
    </row>
    <row r="6" spans="1:6" ht="13.5">
      <c r="A6" s="42" t="s">
        <v>15</v>
      </c>
      <c r="B6" s="42" t="s">
        <v>39</v>
      </c>
      <c r="C6" s="41">
        <v>2010</v>
      </c>
      <c r="D6" s="42" t="s">
        <v>32</v>
      </c>
      <c r="E6" s="43" t="s">
        <v>40</v>
      </c>
      <c r="F6" s="1" t="s">
        <v>375</v>
      </c>
    </row>
    <row r="7" spans="1:6" ht="13.5">
      <c r="A7" s="42" t="s">
        <v>16</v>
      </c>
      <c r="B7" s="42" t="s">
        <v>41</v>
      </c>
      <c r="C7" s="41">
        <v>2011</v>
      </c>
      <c r="D7" s="42" t="s">
        <v>42</v>
      </c>
      <c r="E7" s="43" t="s">
        <v>43</v>
      </c>
      <c r="F7" s="1" t="s">
        <v>376</v>
      </c>
    </row>
    <row r="8" spans="1:6" ht="13.5">
      <c r="A8" s="42" t="s">
        <v>17</v>
      </c>
      <c r="B8" s="42" t="s">
        <v>44</v>
      </c>
      <c r="C8" s="41">
        <v>2011</v>
      </c>
      <c r="D8" s="42" t="s">
        <v>42</v>
      </c>
      <c r="E8" s="43" t="s">
        <v>45</v>
      </c>
      <c r="F8" s="1" t="s">
        <v>377</v>
      </c>
    </row>
    <row r="9" spans="1:6" ht="13.5">
      <c r="A9" s="42" t="s">
        <v>18</v>
      </c>
      <c r="B9" s="42" t="s">
        <v>46</v>
      </c>
      <c r="C9" s="41">
        <v>2010</v>
      </c>
      <c r="D9" s="42" t="s">
        <v>42</v>
      </c>
      <c r="E9" s="43" t="s">
        <v>47</v>
      </c>
      <c r="F9" s="1" t="s">
        <v>378</v>
      </c>
    </row>
    <row r="10" spans="1:6" ht="13.5">
      <c r="A10" s="42" t="s">
        <v>19</v>
      </c>
      <c r="B10" s="42" t="s">
        <v>48</v>
      </c>
      <c r="C10" s="41">
        <v>2010</v>
      </c>
      <c r="D10" s="42" t="s">
        <v>42</v>
      </c>
      <c r="E10" s="43" t="s">
        <v>49</v>
      </c>
      <c r="F10" s="1" t="s">
        <v>379</v>
      </c>
    </row>
    <row r="11" spans="1:6" ht="13.5">
      <c r="A11" s="42" t="s">
        <v>20</v>
      </c>
      <c r="B11" s="42" t="s">
        <v>50</v>
      </c>
      <c r="C11" s="41">
        <v>2010</v>
      </c>
      <c r="D11" s="42" t="s">
        <v>32</v>
      </c>
      <c r="E11" s="43" t="s">
        <v>51</v>
      </c>
      <c r="F11" s="1" t="s">
        <v>380</v>
      </c>
    </row>
    <row r="12" spans="1:6" ht="13.5">
      <c r="A12" s="42" t="s">
        <v>21</v>
      </c>
      <c r="B12" s="42" t="s">
        <v>57</v>
      </c>
      <c r="C12" s="41">
        <v>2010</v>
      </c>
      <c r="D12" s="42" t="s">
        <v>32</v>
      </c>
      <c r="E12" s="43" t="s">
        <v>58</v>
      </c>
      <c r="F12" s="1" t="s">
        <v>381</v>
      </c>
    </row>
    <row r="13" spans="1:6" ht="13.5">
      <c r="A13" s="42" t="s">
        <v>53</v>
      </c>
      <c r="B13" s="42" t="s">
        <v>60</v>
      </c>
      <c r="C13" s="41">
        <v>2010</v>
      </c>
      <c r="D13" s="42" t="s">
        <v>32</v>
      </c>
      <c r="E13" s="43" t="s">
        <v>61</v>
      </c>
      <c r="F13" s="1" t="s">
        <v>382</v>
      </c>
    </row>
    <row r="14" spans="1:6" ht="13.5">
      <c r="A14" s="42" t="s">
        <v>54</v>
      </c>
      <c r="B14" s="42" t="s">
        <v>63</v>
      </c>
      <c r="C14" s="41">
        <v>2010</v>
      </c>
      <c r="D14" s="42" t="s">
        <v>42</v>
      </c>
      <c r="E14" s="43" t="s">
        <v>64</v>
      </c>
      <c r="F14" s="1" t="s">
        <v>383</v>
      </c>
    </row>
    <row r="15" spans="1:6" ht="13.5">
      <c r="A15" s="42" t="s">
        <v>56</v>
      </c>
      <c r="B15" s="42" t="s">
        <v>66</v>
      </c>
      <c r="C15" s="41">
        <v>2010</v>
      </c>
      <c r="D15" s="42" t="s">
        <v>32</v>
      </c>
      <c r="E15" s="43" t="s">
        <v>64</v>
      </c>
      <c r="F15" s="1" t="s">
        <v>384</v>
      </c>
    </row>
    <row r="16" spans="1:6" ht="13.5">
      <c r="A16" s="42" t="s">
        <v>59</v>
      </c>
      <c r="B16" s="42" t="s">
        <v>68</v>
      </c>
      <c r="C16" s="41">
        <v>2010</v>
      </c>
      <c r="D16" s="42" t="s">
        <v>34</v>
      </c>
      <c r="E16" s="43" t="s">
        <v>69</v>
      </c>
      <c r="F16" s="1" t="s">
        <v>385</v>
      </c>
    </row>
    <row r="17" spans="1:6" ht="13.5">
      <c r="A17" s="42" t="s">
        <v>62</v>
      </c>
      <c r="B17" s="42" t="s">
        <v>71</v>
      </c>
      <c r="C17" s="41">
        <v>2010</v>
      </c>
      <c r="D17" s="42" t="s">
        <v>35</v>
      </c>
      <c r="E17" s="43" t="s">
        <v>72</v>
      </c>
      <c r="F17" s="1" t="s">
        <v>386</v>
      </c>
    </row>
    <row r="18" spans="1:6" ht="13.5">
      <c r="A18" s="42" t="s">
        <v>65</v>
      </c>
      <c r="B18" s="42" t="s">
        <v>74</v>
      </c>
      <c r="C18" s="41">
        <v>2010</v>
      </c>
      <c r="D18" s="42" t="s">
        <v>32</v>
      </c>
      <c r="E18" s="43" t="s">
        <v>72</v>
      </c>
      <c r="F18" s="1" t="s">
        <v>387</v>
      </c>
    </row>
    <row r="19" spans="1:6" ht="13.5">
      <c r="A19" s="42" t="s">
        <v>373</v>
      </c>
      <c r="B19" s="42" t="s">
        <v>76</v>
      </c>
      <c r="C19" s="41">
        <v>2010</v>
      </c>
      <c r="D19" s="42" t="s">
        <v>22</v>
      </c>
      <c r="E19" s="43" t="s">
        <v>77</v>
      </c>
      <c r="F19" s="1" t="s">
        <v>388</v>
      </c>
    </row>
    <row r="20" spans="1:6" ht="13.5">
      <c r="A20" s="42" t="s">
        <v>67</v>
      </c>
      <c r="B20" s="42" t="s">
        <v>79</v>
      </c>
      <c r="C20" s="41">
        <v>2010</v>
      </c>
      <c r="D20" s="42" t="s">
        <v>42</v>
      </c>
      <c r="E20" s="43" t="s">
        <v>80</v>
      </c>
      <c r="F20" s="1" t="s">
        <v>389</v>
      </c>
    </row>
    <row r="21" spans="1:6" ht="13.5">
      <c r="A21" s="42" t="s">
        <v>70</v>
      </c>
      <c r="B21" s="42" t="s">
        <v>82</v>
      </c>
      <c r="C21" s="41">
        <v>2010</v>
      </c>
      <c r="D21" s="42" t="s">
        <v>42</v>
      </c>
      <c r="E21" s="43" t="s">
        <v>80</v>
      </c>
      <c r="F21" s="1" t="s">
        <v>390</v>
      </c>
    </row>
    <row r="22" spans="1:6" ht="13.5">
      <c r="A22" s="42" t="s">
        <v>73</v>
      </c>
      <c r="B22" s="42" t="s">
        <v>84</v>
      </c>
      <c r="C22" s="41">
        <v>2010</v>
      </c>
      <c r="D22" s="42" t="s">
        <v>32</v>
      </c>
      <c r="E22" s="43" t="s">
        <v>80</v>
      </c>
      <c r="F22" s="1" t="s">
        <v>391</v>
      </c>
    </row>
    <row r="23" spans="1:6" ht="13.5">
      <c r="A23" s="42" t="s">
        <v>75</v>
      </c>
      <c r="B23" s="42" t="s">
        <v>86</v>
      </c>
      <c r="C23" s="41">
        <v>2011</v>
      </c>
      <c r="D23" s="42" t="s">
        <v>42</v>
      </c>
      <c r="E23" s="43" t="s">
        <v>87</v>
      </c>
      <c r="F23" s="1" t="s">
        <v>392</v>
      </c>
    </row>
    <row r="24" spans="1:6" ht="13.5">
      <c r="A24" s="42" t="s">
        <v>78</v>
      </c>
      <c r="B24" s="42" t="s">
        <v>89</v>
      </c>
      <c r="C24" s="41">
        <v>2010</v>
      </c>
      <c r="D24" s="42" t="s">
        <v>90</v>
      </c>
      <c r="E24" s="43" t="s">
        <v>87</v>
      </c>
      <c r="F24" s="1" t="s">
        <v>393</v>
      </c>
    </row>
    <row r="25" spans="1:6" ht="13.5">
      <c r="A25" s="42" t="s">
        <v>81</v>
      </c>
      <c r="B25" s="42" t="s">
        <v>92</v>
      </c>
      <c r="C25" s="41">
        <v>2011</v>
      </c>
      <c r="D25" s="42" t="s">
        <v>93</v>
      </c>
      <c r="E25" s="43" t="s">
        <v>94</v>
      </c>
      <c r="F25" s="1" t="s">
        <v>394</v>
      </c>
    </row>
    <row r="26" spans="1:6" ht="13.5">
      <c r="A26" s="42" t="s">
        <v>83</v>
      </c>
      <c r="B26" s="42" t="s">
        <v>96</v>
      </c>
      <c r="C26" s="41">
        <v>2010</v>
      </c>
      <c r="D26" s="42" t="s">
        <v>42</v>
      </c>
      <c r="E26" s="43" t="s">
        <v>97</v>
      </c>
      <c r="F26" s="1" t="s">
        <v>395</v>
      </c>
    </row>
    <row r="27" spans="1:6" ht="13.5">
      <c r="A27" s="42" t="s">
        <v>85</v>
      </c>
      <c r="B27" s="42" t="s">
        <v>99</v>
      </c>
      <c r="C27" s="41">
        <v>2011</v>
      </c>
      <c r="D27" s="42" t="s">
        <v>42</v>
      </c>
      <c r="E27" s="43" t="s">
        <v>97</v>
      </c>
      <c r="F27" s="1" t="s">
        <v>396</v>
      </c>
    </row>
    <row r="28" spans="1:6" ht="13.5">
      <c r="A28" s="42" t="s">
        <v>88</v>
      </c>
      <c r="B28" s="42" t="s">
        <v>101</v>
      </c>
      <c r="C28" s="41">
        <v>2011</v>
      </c>
      <c r="D28" s="42" t="s">
        <v>22</v>
      </c>
      <c r="E28" s="43" t="s">
        <v>102</v>
      </c>
      <c r="F28" s="1" t="s">
        <v>397</v>
      </c>
    </row>
    <row r="29" spans="1:6" ht="13.5">
      <c r="A29" s="42" t="s">
        <v>91</v>
      </c>
      <c r="B29" s="42" t="s">
        <v>104</v>
      </c>
      <c r="C29" s="41">
        <v>2010</v>
      </c>
      <c r="D29" s="42" t="s">
        <v>35</v>
      </c>
      <c r="E29" s="43" t="s">
        <v>105</v>
      </c>
      <c r="F29" s="1" t="s">
        <v>398</v>
      </c>
    </row>
    <row r="30" spans="1:6" ht="13.5">
      <c r="A30" s="42" t="s">
        <v>95</v>
      </c>
      <c r="B30" s="42" t="s">
        <v>107</v>
      </c>
      <c r="C30" s="41">
        <v>2011</v>
      </c>
      <c r="D30" s="42" t="s">
        <v>35</v>
      </c>
      <c r="E30" s="43" t="s">
        <v>108</v>
      </c>
      <c r="F30" s="1" t="s">
        <v>399</v>
      </c>
    </row>
    <row r="31" spans="1:6" ht="13.5">
      <c r="A31" s="42" t="s">
        <v>98</v>
      </c>
      <c r="B31" s="42" t="s">
        <v>110</v>
      </c>
      <c r="C31" s="41">
        <v>2011</v>
      </c>
      <c r="D31" s="42" t="s">
        <v>90</v>
      </c>
      <c r="E31" s="43" t="s">
        <v>108</v>
      </c>
      <c r="F31" s="1" t="s">
        <v>400</v>
      </c>
    </row>
    <row r="32" spans="1:6" ht="13.5">
      <c r="A32" s="42" t="s">
        <v>100</v>
      </c>
      <c r="B32" s="42" t="s">
        <v>112</v>
      </c>
      <c r="C32" s="41">
        <v>2010</v>
      </c>
      <c r="D32" s="42" t="s">
        <v>90</v>
      </c>
      <c r="E32" s="43" t="s">
        <v>113</v>
      </c>
      <c r="F32" s="1" t="s">
        <v>401</v>
      </c>
    </row>
    <row r="33" spans="1:6" ht="13.5">
      <c r="A33" s="42" t="s">
        <v>103</v>
      </c>
      <c r="B33" s="42" t="s">
        <v>115</v>
      </c>
      <c r="C33" s="41">
        <v>2011</v>
      </c>
      <c r="D33" s="42" t="s">
        <v>22</v>
      </c>
      <c r="E33" s="43" t="s">
        <v>113</v>
      </c>
      <c r="F33" s="1" t="s">
        <v>402</v>
      </c>
    </row>
    <row r="34" spans="1:6" ht="13.5">
      <c r="A34" s="42" t="s">
        <v>106</v>
      </c>
      <c r="B34" s="42" t="s">
        <v>117</v>
      </c>
      <c r="C34" s="41">
        <v>2010</v>
      </c>
      <c r="D34" s="42" t="s">
        <v>42</v>
      </c>
      <c r="E34" s="43" t="s">
        <v>118</v>
      </c>
      <c r="F34" s="1" t="s">
        <v>403</v>
      </c>
    </row>
    <row r="35" spans="1:6" ht="13.5">
      <c r="A35" s="42" t="s">
        <v>109</v>
      </c>
      <c r="B35" s="42" t="s">
        <v>120</v>
      </c>
      <c r="C35" s="41">
        <v>2011</v>
      </c>
      <c r="D35" s="42" t="s">
        <v>22</v>
      </c>
      <c r="E35" s="43" t="s">
        <v>118</v>
      </c>
      <c r="F35" s="1" t="s">
        <v>404</v>
      </c>
    </row>
    <row r="36" spans="1:6" ht="13.5">
      <c r="A36" s="42" t="s">
        <v>111</v>
      </c>
      <c r="B36" s="42" t="s">
        <v>122</v>
      </c>
      <c r="C36" s="41">
        <v>2010</v>
      </c>
      <c r="D36" s="42" t="s">
        <v>32</v>
      </c>
      <c r="E36" s="43" t="s">
        <v>123</v>
      </c>
      <c r="F36" s="1" t="s">
        <v>405</v>
      </c>
    </row>
    <row r="37" spans="1:6" ht="13.5">
      <c r="A37" s="42" t="s">
        <v>114</v>
      </c>
      <c r="B37" s="42" t="s">
        <v>125</v>
      </c>
      <c r="C37" s="41">
        <v>2010</v>
      </c>
      <c r="D37" s="42" t="s">
        <v>32</v>
      </c>
      <c r="E37" s="43" t="s">
        <v>126</v>
      </c>
      <c r="F37" s="1" t="s">
        <v>406</v>
      </c>
    </row>
    <row r="38" spans="1:6" ht="13.5">
      <c r="A38" s="42" t="s">
        <v>116</v>
      </c>
      <c r="B38" s="42" t="s">
        <v>128</v>
      </c>
      <c r="C38" s="41">
        <v>2010</v>
      </c>
      <c r="D38" s="42" t="s">
        <v>34</v>
      </c>
      <c r="E38" s="43" t="s">
        <v>126</v>
      </c>
      <c r="F38" s="1" t="s">
        <v>407</v>
      </c>
    </row>
    <row r="39" spans="1:6" ht="13.5">
      <c r="A39" s="42" t="s">
        <v>119</v>
      </c>
      <c r="B39" s="42" t="s">
        <v>130</v>
      </c>
      <c r="C39" s="41">
        <v>2010</v>
      </c>
      <c r="D39" s="42" t="s">
        <v>35</v>
      </c>
      <c r="E39" s="43" t="s">
        <v>126</v>
      </c>
      <c r="F39" s="1" t="s">
        <v>408</v>
      </c>
    </row>
    <row r="40" spans="1:6" ht="13.5">
      <c r="A40" s="42" t="s">
        <v>121</v>
      </c>
      <c r="B40" s="42" t="s">
        <v>132</v>
      </c>
      <c r="C40" s="41">
        <v>2010</v>
      </c>
      <c r="D40" s="42" t="s">
        <v>32</v>
      </c>
      <c r="E40" s="43" t="s">
        <v>133</v>
      </c>
      <c r="F40" s="1" t="s">
        <v>409</v>
      </c>
    </row>
    <row r="41" spans="1:6" ht="13.5">
      <c r="A41" s="42" t="s">
        <v>124</v>
      </c>
      <c r="B41" s="42" t="s">
        <v>135</v>
      </c>
      <c r="C41" s="41">
        <v>2011</v>
      </c>
      <c r="D41" s="42" t="s">
        <v>35</v>
      </c>
      <c r="E41" s="43" t="s">
        <v>136</v>
      </c>
      <c r="F41" s="1" t="s">
        <v>410</v>
      </c>
    </row>
    <row r="42" spans="1:6" ht="13.5">
      <c r="A42" s="42" t="s">
        <v>127</v>
      </c>
      <c r="B42" s="42" t="s">
        <v>138</v>
      </c>
      <c r="C42" s="41">
        <v>2011</v>
      </c>
      <c r="D42" s="42" t="s">
        <v>42</v>
      </c>
      <c r="E42" s="43" t="s">
        <v>139</v>
      </c>
      <c r="F42" s="1" t="s">
        <v>411</v>
      </c>
    </row>
    <row r="43" spans="1:6" ht="13.5">
      <c r="A43" s="42" t="s">
        <v>129</v>
      </c>
      <c r="B43" s="42" t="s">
        <v>141</v>
      </c>
      <c r="C43" s="41">
        <v>2010</v>
      </c>
      <c r="D43" s="42" t="s">
        <v>35</v>
      </c>
      <c r="E43" s="43" t="s">
        <v>142</v>
      </c>
      <c r="F43" s="1" t="s">
        <v>412</v>
      </c>
    </row>
    <row r="44" spans="1:6" ht="13.5">
      <c r="A44" s="42" t="s">
        <v>131</v>
      </c>
      <c r="B44" s="42" t="s">
        <v>144</v>
      </c>
      <c r="C44" s="41">
        <v>2011</v>
      </c>
      <c r="D44" s="42" t="s">
        <v>35</v>
      </c>
      <c r="E44" s="43" t="s">
        <v>145</v>
      </c>
      <c r="F44" s="1" t="s">
        <v>413</v>
      </c>
    </row>
    <row r="45" spans="1:6" ht="13.5">
      <c r="A45" s="42" t="s">
        <v>134</v>
      </c>
      <c r="B45" s="42" t="s">
        <v>147</v>
      </c>
      <c r="C45" s="41">
        <v>2010</v>
      </c>
      <c r="D45" s="42" t="s">
        <v>32</v>
      </c>
      <c r="E45" s="43" t="s">
        <v>145</v>
      </c>
      <c r="F45" s="1" t="s">
        <v>414</v>
      </c>
    </row>
    <row r="46" spans="1:6" ht="13.5">
      <c r="A46" s="42" t="s">
        <v>137</v>
      </c>
      <c r="B46" s="42" t="s">
        <v>149</v>
      </c>
      <c r="C46" s="41">
        <v>2010</v>
      </c>
      <c r="D46" s="42" t="s">
        <v>22</v>
      </c>
      <c r="E46" s="43" t="s">
        <v>145</v>
      </c>
      <c r="F46" s="1" t="s">
        <v>415</v>
      </c>
    </row>
    <row r="47" spans="1:6" ht="13.5">
      <c r="A47" s="42" t="s">
        <v>140</v>
      </c>
      <c r="B47" s="42" t="s">
        <v>151</v>
      </c>
      <c r="C47" s="41">
        <v>2011</v>
      </c>
      <c r="D47" s="42" t="s">
        <v>42</v>
      </c>
      <c r="E47" s="43" t="s">
        <v>152</v>
      </c>
      <c r="F47" s="1" t="s">
        <v>416</v>
      </c>
    </row>
    <row r="48" spans="1:6" ht="13.5">
      <c r="A48" s="42" t="s">
        <v>143</v>
      </c>
      <c r="B48" s="42" t="s">
        <v>154</v>
      </c>
      <c r="C48" s="41">
        <v>2010</v>
      </c>
      <c r="D48" s="42" t="s">
        <v>42</v>
      </c>
      <c r="E48" s="43" t="s">
        <v>155</v>
      </c>
      <c r="F48" s="1" t="s">
        <v>417</v>
      </c>
    </row>
    <row r="49" spans="1:6" ht="13.5">
      <c r="A49" s="42" t="s">
        <v>146</v>
      </c>
      <c r="B49" s="42" t="s">
        <v>157</v>
      </c>
      <c r="C49" s="41">
        <v>2011</v>
      </c>
      <c r="D49" s="42" t="s">
        <v>42</v>
      </c>
      <c r="E49" s="43" t="s">
        <v>158</v>
      </c>
      <c r="F49" s="1" t="s">
        <v>418</v>
      </c>
    </row>
    <row r="50" spans="1:6" ht="13.5">
      <c r="A50" s="42" t="s">
        <v>148</v>
      </c>
      <c r="B50" s="42" t="s">
        <v>160</v>
      </c>
      <c r="C50" s="41">
        <v>2011</v>
      </c>
      <c r="D50" s="42" t="s">
        <v>42</v>
      </c>
      <c r="E50" s="43" t="s">
        <v>161</v>
      </c>
      <c r="F50" s="1" t="s">
        <v>419</v>
      </c>
    </row>
    <row r="51" spans="1:6" ht="13.5">
      <c r="A51" s="42" t="s">
        <v>150</v>
      </c>
      <c r="B51" s="42" t="s">
        <v>163</v>
      </c>
      <c r="C51" s="41">
        <v>2011</v>
      </c>
      <c r="D51" s="42" t="s">
        <v>35</v>
      </c>
      <c r="E51" s="43" t="s">
        <v>164</v>
      </c>
      <c r="F51" s="1" t="s">
        <v>420</v>
      </c>
    </row>
    <row r="52" spans="1:6" ht="13.5">
      <c r="A52" s="42" t="s">
        <v>153</v>
      </c>
      <c r="B52" s="42" t="s">
        <v>166</v>
      </c>
      <c r="C52" s="41">
        <v>2010</v>
      </c>
      <c r="D52" s="42" t="s">
        <v>42</v>
      </c>
      <c r="E52" s="43" t="s">
        <v>167</v>
      </c>
      <c r="F52" s="1" t="s">
        <v>421</v>
      </c>
    </row>
    <row r="53" spans="1:6" ht="13.5">
      <c r="A53" s="42" t="s">
        <v>156</v>
      </c>
      <c r="B53" s="42" t="s">
        <v>169</v>
      </c>
      <c r="C53" s="41">
        <v>2011</v>
      </c>
      <c r="D53" s="42" t="s">
        <v>35</v>
      </c>
      <c r="E53" s="43" t="s">
        <v>170</v>
      </c>
      <c r="F53" s="1" t="s">
        <v>422</v>
      </c>
    </row>
    <row r="54" spans="1:6" ht="13.5">
      <c r="A54" s="42" t="s">
        <v>159</v>
      </c>
      <c r="B54" s="42" t="s">
        <v>172</v>
      </c>
      <c r="C54" s="41">
        <v>2010</v>
      </c>
      <c r="D54" s="42" t="s">
        <v>34</v>
      </c>
      <c r="E54" s="43" t="s">
        <v>173</v>
      </c>
      <c r="F54" s="1" t="s">
        <v>423</v>
      </c>
    </row>
    <row r="55" spans="1:5" ht="13.5">
      <c r="A55" s="42" t="s">
        <v>162</v>
      </c>
      <c r="B55" s="42" t="s">
        <v>175</v>
      </c>
      <c r="C55" s="41">
        <v>2010</v>
      </c>
      <c r="D55" s="42" t="s">
        <v>35</v>
      </c>
      <c r="E55" s="43" t="s">
        <v>176</v>
      </c>
    </row>
    <row r="56" spans="1:5" ht="13.5">
      <c r="A56" s="42" t="s">
        <v>165</v>
      </c>
      <c r="B56" s="42" t="s">
        <v>178</v>
      </c>
      <c r="C56" s="41">
        <v>2010</v>
      </c>
      <c r="D56" s="42" t="s">
        <v>34</v>
      </c>
      <c r="E56" s="43" t="s">
        <v>179</v>
      </c>
    </row>
    <row r="57" spans="1:5" ht="13.5">
      <c r="A57" s="42" t="s">
        <v>168</v>
      </c>
      <c r="B57" s="42" t="s">
        <v>181</v>
      </c>
      <c r="C57" s="41">
        <v>2011</v>
      </c>
      <c r="D57" s="42" t="s">
        <v>42</v>
      </c>
      <c r="E57" s="43" t="s">
        <v>182</v>
      </c>
    </row>
    <row r="58" spans="1:5" ht="13.5">
      <c r="A58" s="42" t="s">
        <v>171</v>
      </c>
      <c r="B58" s="42" t="s">
        <v>184</v>
      </c>
      <c r="C58" s="41">
        <v>2010</v>
      </c>
      <c r="D58" s="42" t="s">
        <v>42</v>
      </c>
      <c r="E58" s="43" t="s">
        <v>182</v>
      </c>
    </row>
    <row r="59" spans="1:5" ht="13.5">
      <c r="A59" s="42" t="s">
        <v>174</v>
      </c>
      <c r="B59" s="42" t="s">
        <v>186</v>
      </c>
      <c r="C59" s="41">
        <v>2011</v>
      </c>
      <c r="D59" s="42" t="s">
        <v>42</v>
      </c>
      <c r="E59" s="43" t="s">
        <v>187</v>
      </c>
    </row>
    <row r="60" spans="1:5" ht="13.5">
      <c r="A60" s="42" t="s">
        <v>177</v>
      </c>
      <c r="B60" s="42" t="s">
        <v>189</v>
      </c>
      <c r="C60" s="41">
        <v>2011</v>
      </c>
      <c r="D60" s="42" t="s">
        <v>22</v>
      </c>
      <c r="E60" s="43" t="s">
        <v>190</v>
      </c>
    </row>
    <row r="61" spans="1:5" ht="13.5">
      <c r="A61" s="42" t="s">
        <v>180</v>
      </c>
      <c r="B61" s="42" t="s">
        <v>192</v>
      </c>
      <c r="C61" s="41">
        <v>2010</v>
      </c>
      <c r="D61" s="42" t="s">
        <v>35</v>
      </c>
      <c r="E61" s="43" t="s">
        <v>190</v>
      </c>
    </row>
    <row r="62" spans="1:5" ht="13.5">
      <c r="A62" s="42" t="s">
        <v>183</v>
      </c>
      <c r="B62" s="42" t="s">
        <v>194</v>
      </c>
      <c r="C62" s="41">
        <v>2010</v>
      </c>
      <c r="D62" s="42" t="s">
        <v>90</v>
      </c>
      <c r="E62" s="43" t="s">
        <v>190</v>
      </c>
    </row>
    <row r="63" spans="1:5" ht="13.5">
      <c r="A63" s="42" t="s">
        <v>185</v>
      </c>
      <c r="B63" s="42" t="s">
        <v>197</v>
      </c>
      <c r="C63" s="41">
        <v>2010</v>
      </c>
      <c r="D63" s="42" t="s">
        <v>42</v>
      </c>
      <c r="E63" s="43" t="s">
        <v>198</v>
      </c>
    </row>
    <row r="64" spans="1:5" ht="13.5">
      <c r="A64" s="42" t="s">
        <v>188</v>
      </c>
      <c r="B64" s="42" t="s">
        <v>200</v>
      </c>
      <c r="C64" s="41">
        <v>2011</v>
      </c>
      <c r="D64" s="42" t="s">
        <v>35</v>
      </c>
      <c r="E64" s="43" t="s">
        <v>201</v>
      </c>
    </row>
    <row r="65" spans="1:5" ht="13.5">
      <c r="A65" s="42" t="s">
        <v>191</v>
      </c>
      <c r="B65" s="42" t="s">
        <v>203</v>
      </c>
      <c r="C65" s="41">
        <v>2011</v>
      </c>
      <c r="D65" s="42" t="s">
        <v>22</v>
      </c>
      <c r="E65" s="43" t="s">
        <v>204</v>
      </c>
    </row>
    <row r="66" spans="1:5" ht="13.5">
      <c r="A66" s="42" t="s">
        <v>193</v>
      </c>
      <c r="B66" s="42" t="s">
        <v>206</v>
      </c>
      <c r="C66" s="41">
        <v>2010</v>
      </c>
      <c r="D66" s="42" t="s">
        <v>42</v>
      </c>
      <c r="E66" s="43" t="s">
        <v>207</v>
      </c>
    </row>
    <row r="67" spans="1:5" ht="13.5">
      <c r="A67" s="42" t="s">
        <v>195</v>
      </c>
      <c r="B67" s="42" t="s">
        <v>209</v>
      </c>
      <c r="C67" s="41">
        <v>2010</v>
      </c>
      <c r="D67" s="42" t="s">
        <v>90</v>
      </c>
      <c r="E67" s="43" t="s">
        <v>210</v>
      </c>
    </row>
    <row r="68" spans="1:5" ht="13.5">
      <c r="A68" s="42" t="s">
        <v>196</v>
      </c>
      <c r="B68" s="42" t="s">
        <v>212</v>
      </c>
      <c r="C68" s="41">
        <v>2011</v>
      </c>
      <c r="D68" s="42" t="s">
        <v>35</v>
      </c>
      <c r="E68" s="43" t="s">
        <v>210</v>
      </c>
    </row>
    <row r="69" spans="1:5" ht="13.5">
      <c r="A69" s="42" t="s">
        <v>199</v>
      </c>
      <c r="B69" s="42" t="s">
        <v>214</v>
      </c>
      <c r="C69" s="41">
        <v>2011</v>
      </c>
      <c r="D69" s="42" t="s">
        <v>42</v>
      </c>
      <c r="E69" s="43" t="s">
        <v>215</v>
      </c>
    </row>
    <row r="70" spans="1:5" ht="13.5">
      <c r="A70" s="42" t="s">
        <v>202</v>
      </c>
      <c r="B70" s="42" t="s">
        <v>217</v>
      </c>
      <c r="C70" s="41">
        <v>2010</v>
      </c>
      <c r="D70" s="42" t="s">
        <v>42</v>
      </c>
      <c r="E70" s="43" t="s">
        <v>215</v>
      </c>
    </row>
    <row r="71" spans="1:5" ht="13.5">
      <c r="A71" s="42" t="s">
        <v>205</v>
      </c>
      <c r="B71" s="42" t="s">
        <v>219</v>
      </c>
      <c r="C71" s="41">
        <v>2010</v>
      </c>
      <c r="D71" s="42" t="s">
        <v>93</v>
      </c>
      <c r="E71" s="43" t="s">
        <v>220</v>
      </c>
    </row>
    <row r="72" spans="1:5" ht="13.5">
      <c r="A72" s="42" t="s">
        <v>208</v>
      </c>
      <c r="B72" s="42" t="s">
        <v>222</v>
      </c>
      <c r="C72" s="41">
        <v>2011</v>
      </c>
      <c r="D72" s="42" t="s">
        <v>35</v>
      </c>
      <c r="E72" s="43" t="s">
        <v>220</v>
      </c>
    </row>
    <row r="73" spans="1:5" ht="13.5">
      <c r="A73" s="42" t="s">
        <v>211</v>
      </c>
      <c r="B73" s="42" t="s">
        <v>224</v>
      </c>
      <c r="C73" s="41">
        <v>2011</v>
      </c>
      <c r="D73" s="42" t="s">
        <v>42</v>
      </c>
      <c r="E73" s="43" t="s">
        <v>225</v>
      </c>
    </row>
    <row r="74" spans="1:5" ht="13.5">
      <c r="A74" s="42" t="s">
        <v>213</v>
      </c>
      <c r="B74" s="42" t="s">
        <v>227</v>
      </c>
      <c r="C74" s="41">
        <v>2010</v>
      </c>
      <c r="D74" s="42" t="s">
        <v>22</v>
      </c>
      <c r="E74" s="43" t="s">
        <v>228</v>
      </c>
    </row>
    <row r="75" spans="1:5" ht="13.5">
      <c r="A75" s="42" t="s">
        <v>216</v>
      </c>
      <c r="B75" s="42" t="s">
        <v>230</v>
      </c>
      <c r="C75" s="41">
        <v>2011</v>
      </c>
      <c r="D75" s="42" t="s">
        <v>22</v>
      </c>
      <c r="E75" s="43" t="s">
        <v>231</v>
      </c>
    </row>
    <row r="76" spans="1:5" ht="13.5">
      <c r="A76" s="42" t="s">
        <v>218</v>
      </c>
      <c r="B76" s="42" t="s">
        <v>233</v>
      </c>
      <c r="C76" s="41">
        <v>2010</v>
      </c>
      <c r="D76" s="42" t="s">
        <v>32</v>
      </c>
      <c r="E76" s="43" t="s">
        <v>231</v>
      </c>
    </row>
    <row r="77" spans="1:5" ht="13.5">
      <c r="A77" s="42" t="s">
        <v>221</v>
      </c>
      <c r="B77" s="42" t="s">
        <v>236</v>
      </c>
      <c r="C77" s="41">
        <v>2011</v>
      </c>
      <c r="D77" s="42" t="s">
        <v>22</v>
      </c>
      <c r="E77" s="43" t="s">
        <v>237</v>
      </c>
    </row>
    <row r="78" spans="1:5" ht="13.5">
      <c r="A78" s="42" t="s">
        <v>223</v>
      </c>
      <c r="B78" s="42" t="s">
        <v>241</v>
      </c>
      <c r="C78" s="41">
        <v>2011</v>
      </c>
      <c r="D78" s="42" t="s">
        <v>90</v>
      </c>
      <c r="E78" s="43" t="s">
        <v>242</v>
      </c>
    </row>
    <row r="79" spans="1:5" ht="13.5">
      <c r="A79" s="42" t="s">
        <v>226</v>
      </c>
      <c r="B79" s="42" t="s">
        <v>244</v>
      </c>
      <c r="C79" s="41">
        <v>2011</v>
      </c>
      <c r="D79" s="42" t="s">
        <v>90</v>
      </c>
      <c r="E79" s="43" t="s">
        <v>245</v>
      </c>
    </row>
    <row r="80" spans="1:5" ht="13.5">
      <c r="A80" s="42" t="s">
        <v>229</v>
      </c>
      <c r="B80" s="42" t="s">
        <v>247</v>
      </c>
      <c r="C80" s="41">
        <v>2011</v>
      </c>
      <c r="D80" s="42" t="s">
        <v>90</v>
      </c>
      <c r="E80" s="43" t="s">
        <v>248</v>
      </c>
    </row>
    <row r="81" spans="1:5" ht="13.5">
      <c r="A81" s="42" t="s">
        <v>232</v>
      </c>
      <c r="B81" s="42" t="s">
        <v>250</v>
      </c>
      <c r="C81" s="41">
        <v>2010</v>
      </c>
      <c r="D81" s="42" t="s">
        <v>90</v>
      </c>
      <c r="E81" s="43" t="s">
        <v>248</v>
      </c>
    </row>
    <row r="82" spans="1:5" ht="13.5">
      <c r="A82" s="42" t="s">
        <v>234</v>
      </c>
      <c r="B82" s="42" t="s">
        <v>252</v>
      </c>
      <c r="C82" s="41">
        <v>2010</v>
      </c>
      <c r="D82" s="42" t="s">
        <v>90</v>
      </c>
      <c r="E82" s="43" t="s">
        <v>253</v>
      </c>
    </row>
    <row r="83" spans="1:5" ht="13.5">
      <c r="A83" s="42" t="s">
        <v>235</v>
      </c>
      <c r="B83" s="42" t="s">
        <v>254</v>
      </c>
      <c r="C83" s="41">
        <v>2011</v>
      </c>
      <c r="D83" s="42" t="s">
        <v>90</v>
      </c>
      <c r="E83" s="43" t="s">
        <v>255</v>
      </c>
    </row>
    <row r="84" spans="1:5" ht="13.5">
      <c r="A84" s="42" t="s">
        <v>238</v>
      </c>
      <c r="B84" s="42" t="s">
        <v>256</v>
      </c>
      <c r="C84" s="41">
        <v>2011</v>
      </c>
      <c r="D84" s="42" t="s">
        <v>22</v>
      </c>
      <c r="E84" s="43" t="s">
        <v>257</v>
      </c>
    </row>
    <row r="85" spans="1:5" ht="13.5">
      <c r="A85" s="42" t="s">
        <v>239</v>
      </c>
      <c r="B85" s="42" t="s">
        <v>258</v>
      </c>
      <c r="C85" s="41">
        <v>2011</v>
      </c>
      <c r="D85" s="42" t="s">
        <v>22</v>
      </c>
      <c r="E85" s="43" t="s">
        <v>259</v>
      </c>
    </row>
    <row r="86" spans="1:5" ht="13.5">
      <c r="A86" s="42" t="s">
        <v>240</v>
      </c>
      <c r="B86" s="42" t="s">
        <v>260</v>
      </c>
      <c r="C86" s="41">
        <v>2010</v>
      </c>
      <c r="D86" s="42" t="s">
        <v>22</v>
      </c>
      <c r="E86" s="43" t="s">
        <v>261</v>
      </c>
    </row>
    <row r="87" spans="1:5" ht="13.5">
      <c r="A87" s="42" t="s">
        <v>243</v>
      </c>
      <c r="B87" s="42" t="s">
        <v>262</v>
      </c>
      <c r="C87" s="41">
        <v>2011</v>
      </c>
      <c r="D87" s="42" t="s">
        <v>22</v>
      </c>
      <c r="E87" s="43" t="s">
        <v>263</v>
      </c>
    </row>
    <row r="88" spans="1:5" ht="13.5">
      <c r="A88" s="42" t="s">
        <v>246</v>
      </c>
      <c r="B88" s="42" t="s">
        <v>264</v>
      </c>
      <c r="C88" s="41">
        <v>2011</v>
      </c>
      <c r="D88" s="42" t="s">
        <v>22</v>
      </c>
      <c r="E88" s="43" t="s">
        <v>265</v>
      </c>
    </row>
    <row r="89" spans="1:5" ht="13.5">
      <c r="A89" s="42" t="s">
        <v>249</v>
      </c>
      <c r="B89" s="42" t="s">
        <v>266</v>
      </c>
      <c r="C89" s="41">
        <v>2011</v>
      </c>
      <c r="D89" s="42" t="s">
        <v>22</v>
      </c>
      <c r="E89" s="43" t="s">
        <v>267</v>
      </c>
    </row>
    <row r="90" spans="1:5" ht="13.5">
      <c r="A90" s="42" t="s">
        <v>251</v>
      </c>
      <c r="B90" s="42" t="s">
        <v>268</v>
      </c>
      <c r="C90" s="41">
        <v>2011</v>
      </c>
      <c r="D90" s="42" t="s">
        <v>22</v>
      </c>
      <c r="E90" s="43" t="s">
        <v>269</v>
      </c>
    </row>
    <row r="91" spans="1:5" ht="14.25">
      <c r="A91" s="350" t="s">
        <v>270</v>
      </c>
      <c r="B91" s="350"/>
      <c r="C91" s="350"/>
      <c r="D91" s="350"/>
      <c r="E91" s="350"/>
    </row>
    <row r="92" spans="1:6" ht="13.5">
      <c r="A92" s="42" t="s">
        <v>0</v>
      </c>
      <c r="B92" s="42" t="s">
        <v>271</v>
      </c>
      <c r="C92" s="44">
        <v>2010</v>
      </c>
      <c r="D92" s="42" t="s">
        <v>32</v>
      </c>
      <c r="E92" s="43" t="s">
        <v>272</v>
      </c>
      <c r="F92" s="1" t="s">
        <v>374</v>
      </c>
    </row>
    <row r="93" spans="1:6" ht="13.5">
      <c r="A93" s="42" t="s">
        <v>15</v>
      </c>
      <c r="B93" s="42" t="s">
        <v>273</v>
      </c>
      <c r="C93" s="41">
        <v>2010</v>
      </c>
      <c r="D93" s="42" t="s">
        <v>42</v>
      </c>
      <c r="E93" s="43" t="s">
        <v>274</v>
      </c>
      <c r="F93" s="1" t="s">
        <v>375</v>
      </c>
    </row>
    <row r="94" spans="1:6" ht="13.5">
      <c r="A94" s="42" t="s">
        <v>16</v>
      </c>
      <c r="B94" s="42" t="s">
        <v>275</v>
      </c>
      <c r="C94" s="44">
        <v>2011</v>
      </c>
      <c r="D94" s="42" t="s">
        <v>42</v>
      </c>
      <c r="E94" s="43" t="s">
        <v>276</v>
      </c>
      <c r="F94" s="1" t="s">
        <v>376</v>
      </c>
    </row>
    <row r="95" spans="1:6" ht="13.5">
      <c r="A95" s="42" t="s">
        <v>17</v>
      </c>
      <c r="B95" s="42" t="s">
        <v>277</v>
      </c>
      <c r="C95" s="41">
        <v>2010</v>
      </c>
      <c r="D95" s="42" t="s">
        <v>35</v>
      </c>
      <c r="E95" s="43" t="s">
        <v>278</v>
      </c>
      <c r="F95" s="1" t="s">
        <v>377</v>
      </c>
    </row>
    <row r="96" spans="1:6" ht="13.5">
      <c r="A96" s="42" t="s">
        <v>18</v>
      </c>
      <c r="B96" s="42" t="s">
        <v>279</v>
      </c>
      <c r="C96" s="41">
        <v>2010</v>
      </c>
      <c r="D96" s="42" t="s">
        <v>42</v>
      </c>
      <c r="E96" s="43" t="s">
        <v>280</v>
      </c>
      <c r="F96" s="1" t="s">
        <v>378</v>
      </c>
    </row>
    <row r="97" spans="1:6" ht="13.5">
      <c r="A97" s="42" t="s">
        <v>19</v>
      </c>
      <c r="B97" s="42" t="s">
        <v>281</v>
      </c>
      <c r="C97" s="41">
        <v>2010</v>
      </c>
      <c r="D97" s="42" t="s">
        <v>35</v>
      </c>
      <c r="E97" s="43" t="s">
        <v>282</v>
      </c>
      <c r="F97" s="1" t="s">
        <v>379</v>
      </c>
    </row>
    <row r="98" spans="1:6" ht="13.5">
      <c r="A98" s="42" t="s">
        <v>20</v>
      </c>
      <c r="B98" s="42" t="s">
        <v>283</v>
      </c>
      <c r="C98" s="41">
        <v>2010</v>
      </c>
      <c r="D98" s="42" t="s">
        <v>32</v>
      </c>
      <c r="E98" s="43" t="s">
        <v>284</v>
      </c>
      <c r="F98" s="1" t="s">
        <v>380</v>
      </c>
    </row>
    <row r="99" spans="1:6" ht="13.5">
      <c r="A99" s="42" t="s">
        <v>21</v>
      </c>
      <c r="B99" s="42" t="s">
        <v>285</v>
      </c>
      <c r="C99" s="41">
        <v>2011</v>
      </c>
      <c r="D99" s="42" t="s">
        <v>32</v>
      </c>
      <c r="E99" s="43" t="s">
        <v>286</v>
      </c>
      <c r="F99" s="1" t="s">
        <v>381</v>
      </c>
    </row>
    <row r="100" spans="1:6" ht="13.5">
      <c r="A100" s="42" t="s">
        <v>53</v>
      </c>
      <c r="B100" s="42" t="s">
        <v>287</v>
      </c>
      <c r="C100" s="41">
        <v>2011</v>
      </c>
      <c r="D100" s="42" t="s">
        <v>42</v>
      </c>
      <c r="E100" s="43" t="s">
        <v>288</v>
      </c>
      <c r="F100" s="1" t="s">
        <v>382</v>
      </c>
    </row>
    <row r="101" spans="1:6" ht="13.5">
      <c r="A101" s="42" t="s">
        <v>54</v>
      </c>
      <c r="B101" s="42" t="s">
        <v>289</v>
      </c>
      <c r="C101" s="41">
        <v>2011</v>
      </c>
      <c r="D101" s="42" t="s">
        <v>22</v>
      </c>
      <c r="E101" s="43" t="s">
        <v>290</v>
      </c>
      <c r="F101" s="1" t="s">
        <v>383</v>
      </c>
    </row>
    <row r="102" spans="1:6" ht="13.5">
      <c r="A102" s="42" t="s">
        <v>56</v>
      </c>
      <c r="B102" s="42" t="s">
        <v>291</v>
      </c>
      <c r="C102" s="41">
        <v>2011</v>
      </c>
      <c r="D102" s="42" t="s">
        <v>34</v>
      </c>
      <c r="E102" s="43" t="s">
        <v>290</v>
      </c>
      <c r="F102" s="1" t="s">
        <v>384</v>
      </c>
    </row>
    <row r="103" spans="1:6" ht="13.5">
      <c r="A103" s="42" t="s">
        <v>59</v>
      </c>
      <c r="B103" s="42" t="s">
        <v>292</v>
      </c>
      <c r="C103" s="41">
        <v>2010</v>
      </c>
      <c r="D103" s="42" t="s">
        <v>32</v>
      </c>
      <c r="E103" s="43" t="s">
        <v>45</v>
      </c>
      <c r="F103" s="1" t="s">
        <v>385</v>
      </c>
    </row>
    <row r="104" spans="1:6" ht="13.5">
      <c r="A104" s="42" t="s">
        <v>62</v>
      </c>
      <c r="B104" s="42" t="s">
        <v>293</v>
      </c>
      <c r="C104" s="41">
        <v>2010</v>
      </c>
      <c r="D104" s="42" t="s">
        <v>35</v>
      </c>
      <c r="E104" s="43" t="s">
        <v>294</v>
      </c>
      <c r="F104" s="1" t="s">
        <v>386</v>
      </c>
    </row>
    <row r="105" spans="1:6" ht="13.5">
      <c r="A105" s="42" t="s">
        <v>65</v>
      </c>
      <c r="B105" s="42" t="s">
        <v>295</v>
      </c>
      <c r="C105" s="44">
        <v>2010</v>
      </c>
      <c r="D105" s="42" t="s">
        <v>22</v>
      </c>
      <c r="E105" s="43" t="s">
        <v>294</v>
      </c>
      <c r="F105" s="1" t="s">
        <v>387</v>
      </c>
    </row>
    <row r="106" spans="1:6" ht="13.5">
      <c r="A106" s="42" t="s">
        <v>373</v>
      </c>
      <c r="B106" s="42" t="s">
        <v>296</v>
      </c>
      <c r="C106" s="44">
        <v>2010</v>
      </c>
      <c r="D106" s="42" t="s">
        <v>34</v>
      </c>
      <c r="E106" s="43" t="s">
        <v>297</v>
      </c>
      <c r="F106" s="1" t="s">
        <v>388</v>
      </c>
    </row>
    <row r="107" spans="1:6" ht="13.5">
      <c r="A107" s="42" t="s">
        <v>67</v>
      </c>
      <c r="B107" s="42" t="s">
        <v>298</v>
      </c>
      <c r="C107" s="44">
        <v>2010</v>
      </c>
      <c r="D107" s="42" t="s">
        <v>22</v>
      </c>
      <c r="E107" s="43" t="s">
        <v>299</v>
      </c>
      <c r="F107" s="1" t="s">
        <v>389</v>
      </c>
    </row>
    <row r="108" spans="1:6" ht="13.5">
      <c r="A108" s="42" t="s">
        <v>70</v>
      </c>
      <c r="B108" s="42" t="s">
        <v>300</v>
      </c>
      <c r="C108" s="44">
        <v>2010</v>
      </c>
      <c r="D108" s="42" t="s">
        <v>22</v>
      </c>
      <c r="E108" s="43" t="s">
        <v>47</v>
      </c>
      <c r="F108" s="1" t="s">
        <v>390</v>
      </c>
    </row>
    <row r="109" spans="1:6" ht="13.5">
      <c r="A109" s="42" t="s">
        <v>73</v>
      </c>
      <c r="B109" s="42" t="s">
        <v>301</v>
      </c>
      <c r="C109" s="44">
        <v>2011</v>
      </c>
      <c r="D109" s="42" t="s">
        <v>22</v>
      </c>
      <c r="E109" s="43" t="s">
        <v>47</v>
      </c>
      <c r="F109" s="1" t="s">
        <v>391</v>
      </c>
    </row>
    <row r="110" spans="1:6" ht="13.5">
      <c r="A110" s="42" t="s">
        <v>75</v>
      </c>
      <c r="B110" s="42" t="s">
        <v>302</v>
      </c>
      <c r="C110" s="44">
        <v>2011</v>
      </c>
      <c r="D110" s="42" t="s">
        <v>42</v>
      </c>
      <c r="E110" s="43" t="s">
        <v>49</v>
      </c>
      <c r="F110" s="1" t="s">
        <v>392</v>
      </c>
    </row>
    <row r="111" spans="1:6" ht="13.5">
      <c r="A111" s="42" t="s">
        <v>78</v>
      </c>
      <c r="B111" s="42" t="s">
        <v>303</v>
      </c>
      <c r="C111" s="44">
        <v>2010</v>
      </c>
      <c r="D111" s="42" t="s">
        <v>35</v>
      </c>
      <c r="E111" s="43" t="s">
        <v>51</v>
      </c>
      <c r="F111" s="1" t="s">
        <v>393</v>
      </c>
    </row>
    <row r="112" spans="1:6" ht="13.5">
      <c r="A112" s="42" t="s">
        <v>81</v>
      </c>
      <c r="B112" s="42" t="s">
        <v>304</v>
      </c>
      <c r="C112" s="44">
        <v>2010</v>
      </c>
      <c r="D112" s="42" t="s">
        <v>35</v>
      </c>
      <c r="E112" s="43" t="s">
        <v>52</v>
      </c>
      <c r="F112" s="1" t="s">
        <v>394</v>
      </c>
    </row>
    <row r="113" spans="1:6" ht="13.5">
      <c r="A113" s="42" t="s">
        <v>83</v>
      </c>
      <c r="B113" s="42" t="s">
        <v>305</v>
      </c>
      <c r="C113" s="44">
        <v>2010</v>
      </c>
      <c r="D113" s="42" t="s">
        <v>22</v>
      </c>
      <c r="E113" s="43" t="s">
        <v>306</v>
      </c>
      <c r="F113" s="1" t="s">
        <v>395</v>
      </c>
    </row>
    <row r="114" spans="1:6" ht="13.5">
      <c r="A114" s="42" t="s">
        <v>85</v>
      </c>
      <c r="B114" s="42" t="s">
        <v>307</v>
      </c>
      <c r="C114" s="41">
        <v>2010</v>
      </c>
      <c r="D114" s="42" t="s">
        <v>35</v>
      </c>
      <c r="E114" s="43" t="s">
        <v>306</v>
      </c>
      <c r="F114" s="1" t="s">
        <v>396</v>
      </c>
    </row>
    <row r="115" spans="1:6" ht="13.5">
      <c r="A115" s="42" t="s">
        <v>88</v>
      </c>
      <c r="B115" s="42" t="s">
        <v>308</v>
      </c>
      <c r="C115" s="41">
        <v>2010</v>
      </c>
      <c r="D115" s="42" t="s">
        <v>42</v>
      </c>
      <c r="E115" s="43" t="s">
        <v>52</v>
      </c>
      <c r="F115" s="1" t="s">
        <v>397</v>
      </c>
    </row>
    <row r="116" spans="1:6" ht="13.5">
      <c r="A116" s="42" t="s">
        <v>91</v>
      </c>
      <c r="B116" s="42" t="s">
        <v>309</v>
      </c>
      <c r="C116" s="41">
        <v>2010</v>
      </c>
      <c r="D116" s="42" t="s">
        <v>32</v>
      </c>
      <c r="E116" s="43" t="s">
        <v>55</v>
      </c>
      <c r="F116" s="1" t="s">
        <v>398</v>
      </c>
    </row>
    <row r="117" spans="1:6" ht="13.5">
      <c r="A117" s="42" t="s">
        <v>95</v>
      </c>
      <c r="B117" s="42" t="s">
        <v>310</v>
      </c>
      <c r="C117" s="41">
        <v>2011</v>
      </c>
      <c r="D117" s="42" t="s">
        <v>22</v>
      </c>
      <c r="E117" s="43" t="s">
        <v>58</v>
      </c>
      <c r="F117" s="1" t="s">
        <v>399</v>
      </c>
    </row>
    <row r="118" spans="1:6" ht="13.5">
      <c r="A118" s="42" t="s">
        <v>98</v>
      </c>
      <c r="B118" s="42" t="s">
        <v>311</v>
      </c>
      <c r="C118" s="41">
        <v>2010</v>
      </c>
      <c r="D118" s="42" t="s">
        <v>35</v>
      </c>
      <c r="E118" s="43" t="s">
        <v>61</v>
      </c>
      <c r="F118" s="1" t="s">
        <v>400</v>
      </c>
    </row>
    <row r="119" spans="1:6" ht="13.5">
      <c r="A119" s="42" t="s">
        <v>100</v>
      </c>
      <c r="B119" s="42" t="s">
        <v>312</v>
      </c>
      <c r="C119" s="41">
        <v>2011</v>
      </c>
      <c r="D119" s="42" t="s">
        <v>42</v>
      </c>
      <c r="E119" s="43" t="s">
        <v>313</v>
      </c>
      <c r="F119" s="1" t="s">
        <v>401</v>
      </c>
    </row>
    <row r="120" spans="1:6" ht="13.5">
      <c r="A120" s="42" t="s">
        <v>103</v>
      </c>
      <c r="B120" s="42" t="s">
        <v>314</v>
      </c>
      <c r="C120" s="41">
        <v>2010</v>
      </c>
      <c r="D120" s="42" t="s">
        <v>42</v>
      </c>
      <c r="E120" s="43" t="s">
        <v>315</v>
      </c>
      <c r="F120" s="1" t="s">
        <v>402</v>
      </c>
    </row>
    <row r="121" spans="1:6" ht="13.5">
      <c r="A121" s="42" t="s">
        <v>106</v>
      </c>
      <c r="B121" s="42" t="s">
        <v>316</v>
      </c>
      <c r="C121" s="41">
        <v>2011</v>
      </c>
      <c r="D121" s="42" t="s">
        <v>22</v>
      </c>
      <c r="E121" s="45" t="s">
        <v>64</v>
      </c>
      <c r="F121" s="1" t="s">
        <v>403</v>
      </c>
    </row>
    <row r="122" spans="1:6" ht="13.5">
      <c r="A122" s="42" t="s">
        <v>109</v>
      </c>
      <c r="B122" s="42" t="s">
        <v>317</v>
      </c>
      <c r="C122" s="41">
        <v>2010</v>
      </c>
      <c r="D122" s="42" t="s">
        <v>42</v>
      </c>
      <c r="E122" s="45" t="s">
        <v>64</v>
      </c>
      <c r="F122" s="1" t="s">
        <v>404</v>
      </c>
    </row>
    <row r="123" spans="1:6" ht="13.5">
      <c r="A123" s="42" t="s">
        <v>111</v>
      </c>
      <c r="B123" s="42" t="s">
        <v>318</v>
      </c>
      <c r="C123" s="41">
        <v>2011</v>
      </c>
      <c r="D123" s="42" t="s">
        <v>42</v>
      </c>
      <c r="E123" s="45" t="s">
        <v>64</v>
      </c>
      <c r="F123" s="1" t="s">
        <v>405</v>
      </c>
    </row>
    <row r="124" spans="1:6" ht="13.5">
      <c r="A124" s="42" t="s">
        <v>114</v>
      </c>
      <c r="B124" s="42" t="s">
        <v>319</v>
      </c>
      <c r="C124" s="41">
        <v>2011</v>
      </c>
      <c r="D124" s="42" t="s">
        <v>35</v>
      </c>
      <c r="E124" s="46">
        <v>0.1840277777777778</v>
      </c>
      <c r="F124" s="1" t="s">
        <v>406</v>
      </c>
    </row>
    <row r="125" spans="1:6" ht="13.5">
      <c r="A125" s="42" t="s">
        <v>116</v>
      </c>
      <c r="B125" s="42" t="s">
        <v>320</v>
      </c>
      <c r="C125" s="41">
        <v>2011</v>
      </c>
      <c r="D125" s="42" t="s">
        <v>32</v>
      </c>
      <c r="E125" s="46">
        <v>0.18541666666666667</v>
      </c>
      <c r="F125" s="1" t="s">
        <v>407</v>
      </c>
    </row>
    <row r="126" spans="1:6" ht="13.5">
      <c r="A126" s="42" t="s">
        <v>119</v>
      </c>
      <c r="B126" s="42" t="s">
        <v>321</v>
      </c>
      <c r="C126" s="41">
        <v>2011</v>
      </c>
      <c r="D126" s="42" t="s">
        <v>32</v>
      </c>
      <c r="E126" s="45" t="s">
        <v>69</v>
      </c>
      <c r="F126" s="1" t="s">
        <v>408</v>
      </c>
    </row>
    <row r="127" spans="1:6" ht="13.5">
      <c r="A127" s="42" t="s">
        <v>121</v>
      </c>
      <c r="B127" s="42" t="s">
        <v>322</v>
      </c>
      <c r="C127" s="41">
        <v>2010</v>
      </c>
      <c r="D127" s="42" t="s">
        <v>93</v>
      </c>
      <c r="E127" s="45" t="s">
        <v>77</v>
      </c>
      <c r="F127" s="1" t="s">
        <v>409</v>
      </c>
    </row>
    <row r="128" spans="1:6" ht="13.5">
      <c r="A128" s="42" t="s">
        <v>124</v>
      </c>
      <c r="B128" s="42" t="s">
        <v>323</v>
      </c>
      <c r="C128" s="41">
        <v>2011</v>
      </c>
      <c r="D128" s="42" t="s">
        <v>22</v>
      </c>
      <c r="E128" s="45" t="s">
        <v>324</v>
      </c>
      <c r="F128" s="1" t="s">
        <v>410</v>
      </c>
    </row>
    <row r="129" spans="1:6" ht="13.5">
      <c r="A129" s="42" t="s">
        <v>127</v>
      </c>
      <c r="B129" s="42" t="s">
        <v>325</v>
      </c>
      <c r="C129" s="41">
        <v>2011</v>
      </c>
      <c r="D129" s="42" t="s">
        <v>32</v>
      </c>
      <c r="E129" s="45" t="s">
        <v>80</v>
      </c>
      <c r="F129" s="1" t="s">
        <v>411</v>
      </c>
    </row>
    <row r="130" spans="1:6" ht="13.5">
      <c r="A130" s="42" t="s">
        <v>129</v>
      </c>
      <c r="B130" s="42" t="s">
        <v>326</v>
      </c>
      <c r="C130" s="41">
        <v>2011</v>
      </c>
      <c r="D130" s="42" t="s">
        <v>22</v>
      </c>
      <c r="E130" s="45" t="s">
        <v>80</v>
      </c>
      <c r="F130" s="1" t="s">
        <v>412</v>
      </c>
    </row>
    <row r="131" spans="1:6" ht="13.5">
      <c r="A131" s="42" t="s">
        <v>131</v>
      </c>
      <c r="B131" s="42" t="s">
        <v>327</v>
      </c>
      <c r="C131" s="41">
        <v>2011</v>
      </c>
      <c r="D131" s="42" t="s">
        <v>22</v>
      </c>
      <c r="E131" s="45" t="s">
        <v>87</v>
      </c>
      <c r="F131" s="1" t="s">
        <v>413</v>
      </c>
    </row>
    <row r="132" spans="1:6" ht="13.5">
      <c r="A132" s="42" t="s">
        <v>134</v>
      </c>
      <c r="B132" s="42" t="s">
        <v>328</v>
      </c>
      <c r="C132" s="41">
        <v>2010</v>
      </c>
      <c r="D132" s="42" t="s">
        <v>35</v>
      </c>
      <c r="E132" s="45" t="s">
        <v>94</v>
      </c>
      <c r="F132" s="1" t="s">
        <v>414</v>
      </c>
    </row>
    <row r="133" spans="1:6" ht="13.5">
      <c r="A133" s="42" t="s">
        <v>137</v>
      </c>
      <c r="B133" s="42" t="s">
        <v>329</v>
      </c>
      <c r="C133" s="41">
        <v>2010</v>
      </c>
      <c r="D133" s="42" t="s">
        <v>42</v>
      </c>
      <c r="E133" s="45" t="s">
        <v>330</v>
      </c>
      <c r="F133" s="1" t="s">
        <v>415</v>
      </c>
    </row>
    <row r="134" spans="1:6" ht="13.5">
      <c r="A134" s="42" t="s">
        <v>140</v>
      </c>
      <c r="B134" s="42" t="s">
        <v>331</v>
      </c>
      <c r="C134" s="41">
        <v>2011</v>
      </c>
      <c r="D134" s="42" t="s">
        <v>42</v>
      </c>
      <c r="E134" s="45" t="s">
        <v>102</v>
      </c>
      <c r="F134" s="1" t="s">
        <v>416</v>
      </c>
    </row>
    <row r="135" spans="1:6" ht="13.5">
      <c r="A135" s="42" t="s">
        <v>143</v>
      </c>
      <c r="B135" s="42" t="s">
        <v>333</v>
      </c>
      <c r="C135" s="41">
        <v>2010</v>
      </c>
      <c r="D135" s="42" t="s">
        <v>35</v>
      </c>
      <c r="E135" s="45" t="s">
        <v>332</v>
      </c>
      <c r="F135" s="1" t="s">
        <v>417</v>
      </c>
    </row>
    <row r="136" spans="1:6" ht="13.5">
      <c r="A136" s="42" t="s">
        <v>146</v>
      </c>
      <c r="B136" s="42" t="s">
        <v>334</v>
      </c>
      <c r="C136" s="41">
        <v>2010</v>
      </c>
      <c r="D136" s="42" t="s">
        <v>34</v>
      </c>
      <c r="E136" s="45" t="s">
        <v>105</v>
      </c>
      <c r="F136" s="1" t="s">
        <v>418</v>
      </c>
    </row>
    <row r="137" spans="1:6" ht="13.5">
      <c r="A137" s="42" t="s">
        <v>148</v>
      </c>
      <c r="B137" s="42" t="s">
        <v>335</v>
      </c>
      <c r="C137" s="41">
        <v>2011</v>
      </c>
      <c r="D137" s="42" t="s">
        <v>35</v>
      </c>
      <c r="E137" s="45" t="s">
        <v>108</v>
      </c>
      <c r="F137" s="1" t="s">
        <v>419</v>
      </c>
    </row>
    <row r="138" spans="1:6" ht="13.5">
      <c r="A138" s="42" t="s">
        <v>150</v>
      </c>
      <c r="B138" s="42" t="s">
        <v>336</v>
      </c>
      <c r="C138" s="41">
        <v>2011</v>
      </c>
      <c r="D138" s="42" t="s">
        <v>34</v>
      </c>
      <c r="E138" s="43" t="s">
        <v>113</v>
      </c>
      <c r="F138" s="1" t="s">
        <v>420</v>
      </c>
    </row>
    <row r="139" spans="1:6" ht="13.5">
      <c r="A139" s="42" t="s">
        <v>153</v>
      </c>
      <c r="B139" s="42" t="s">
        <v>337</v>
      </c>
      <c r="C139" s="41">
        <v>2010</v>
      </c>
      <c r="D139" s="42" t="s">
        <v>32</v>
      </c>
      <c r="E139" s="43" t="s">
        <v>118</v>
      </c>
      <c r="F139" s="1" t="s">
        <v>421</v>
      </c>
    </row>
    <row r="140" spans="1:6" ht="13.5">
      <c r="A140" s="42" t="s">
        <v>156</v>
      </c>
      <c r="B140" s="42" t="s">
        <v>338</v>
      </c>
      <c r="C140" s="41">
        <v>2010</v>
      </c>
      <c r="D140" s="42" t="s">
        <v>35</v>
      </c>
      <c r="E140" s="43" t="s">
        <v>339</v>
      </c>
      <c r="F140" s="1" t="s">
        <v>422</v>
      </c>
    </row>
    <row r="141" spans="1:6" ht="13.5">
      <c r="A141" s="42" t="s">
        <v>159</v>
      </c>
      <c r="B141" s="42" t="s">
        <v>340</v>
      </c>
      <c r="C141" s="41">
        <v>2011</v>
      </c>
      <c r="D141" s="42" t="s">
        <v>90</v>
      </c>
      <c r="E141" s="43" t="s">
        <v>139</v>
      </c>
      <c r="F141" s="1" t="s">
        <v>423</v>
      </c>
    </row>
    <row r="142" spans="1:5" ht="13.5">
      <c r="A142" s="42" t="s">
        <v>162</v>
      </c>
      <c r="B142" s="42" t="s">
        <v>341</v>
      </c>
      <c r="C142" s="41">
        <v>2011</v>
      </c>
      <c r="D142" s="42" t="s">
        <v>22</v>
      </c>
      <c r="E142" s="43" t="s">
        <v>142</v>
      </c>
    </row>
    <row r="143" spans="1:5" ht="13.5">
      <c r="A143" s="42" t="s">
        <v>165</v>
      </c>
      <c r="B143" s="42" t="s">
        <v>342</v>
      </c>
      <c r="C143" s="41">
        <v>2010</v>
      </c>
      <c r="D143" s="42" t="s">
        <v>35</v>
      </c>
      <c r="E143" s="43" t="s">
        <v>145</v>
      </c>
    </row>
    <row r="144" spans="1:5" ht="13.5">
      <c r="A144" s="42" t="s">
        <v>168</v>
      </c>
      <c r="B144" s="42" t="s">
        <v>343</v>
      </c>
      <c r="C144" s="41">
        <v>2010</v>
      </c>
      <c r="D144" s="42" t="s">
        <v>34</v>
      </c>
      <c r="E144" s="43" t="s">
        <v>164</v>
      </c>
    </row>
    <row r="145" spans="1:5" ht="13.5">
      <c r="A145" s="42" t="s">
        <v>171</v>
      </c>
      <c r="B145" s="41" t="s">
        <v>344</v>
      </c>
      <c r="C145" s="41">
        <v>2011</v>
      </c>
      <c r="D145" s="41" t="s">
        <v>42</v>
      </c>
      <c r="E145" s="45" t="s">
        <v>345</v>
      </c>
    </row>
    <row r="146" spans="1:5" ht="13.5">
      <c r="A146" s="42" t="s">
        <v>174</v>
      </c>
      <c r="B146" s="41" t="s">
        <v>346</v>
      </c>
      <c r="C146" s="41">
        <v>2010</v>
      </c>
      <c r="D146" s="41" t="s">
        <v>35</v>
      </c>
      <c r="E146" s="45" t="s">
        <v>347</v>
      </c>
    </row>
    <row r="147" spans="1:5" ht="13.5">
      <c r="A147" s="42" t="s">
        <v>177</v>
      </c>
      <c r="B147" s="41" t="s">
        <v>348</v>
      </c>
      <c r="C147" s="41">
        <v>2010</v>
      </c>
      <c r="D147" s="41" t="s">
        <v>42</v>
      </c>
      <c r="E147" s="45" t="s">
        <v>170</v>
      </c>
    </row>
    <row r="148" spans="1:5" ht="13.5">
      <c r="A148" s="42" t="s">
        <v>180</v>
      </c>
      <c r="B148" s="41" t="s">
        <v>349</v>
      </c>
      <c r="C148" s="41">
        <v>2011</v>
      </c>
      <c r="D148" s="41" t="s">
        <v>90</v>
      </c>
      <c r="E148" s="45" t="s">
        <v>179</v>
      </c>
    </row>
    <row r="149" spans="1:5" ht="13.5">
      <c r="A149" s="42" t="s">
        <v>183</v>
      </c>
      <c r="B149" s="41" t="s">
        <v>350</v>
      </c>
      <c r="C149" s="41">
        <v>2011</v>
      </c>
      <c r="D149" s="41" t="s">
        <v>22</v>
      </c>
      <c r="E149" s="45" t="s">
        <v>182</v>
      </c>
    </row>
    <row r="150" spans="1:5" ht="13.5">
      <c r="A150" s="42" t="s">
        <v>185</v>
      </c>
      <c r="B150" s="41" t="s">
        <v>351</v>
      </c>
      <c r="C150" s="41">
        <v>2010</v>
      </c>
      <c r="D150" s="41" t="s">
        <v>22</v>
      </c>
      <c r="E150" s="45" t="s">
        <v>352</v>
      </c>
    </row>
    <row r="151" spans="1:5" ht="13.5">
      <c r="A151" s="42" t="s">
        <v>188</v>
      </c>
      <c r="B151" s="41" t="s">
        <v>353</v>
      </c>
      <c r="C151" s="41">
        <v>2011</v>
      </c>
      <c r="D151" s="41" t="s">
        <v>22</v>
      </c>
      <c r="E151" s="45" t="s">
        <v>354</v>
      </c>
    </row>
    <row r="152" spans="1:5" ht="13.5">
      <c r="A152" s="42" t="s">
        <v>191</v>
      </c>
      <c r="B152" s="41" t="s">
        <v>355</v>
      </c>
      <c r="C152" s="41">
        <v>2011</v>
      </c>
      <c r="D152" s="41" t="s">
        <v>35</v>
      </c>
      <c r="E152" s="45" t="s">
        <v>198</v>
      </c>
    </row>
    <row r="153" spans="1:5" ht="13.5">
      <c r="A153" s="42" t="s">
        <v>193</v>
      </c>
      <c r="B153" s="41" t="s">
        <v>356</v>
      </c>
      <c r="C153" s="41">
        <v>2011</v>
      </c>
      <c r="D153" s="41" t="s">
        <v>22</v>
      </c>
      <c r="E153" s="45" t="s">
        <v>201</v>
      </c>
    </row>
    <row r="154" spans="1:5" ht="13.5">
      <c r="A154" s="42" t="s">
        <v>195</v>
      </c>
      <c r="B154" s="41" t="s">
        <v>357</v>
      </c>
      <c r="C154" s="41">
        <v>2011</v>
      </c>
      <c r="D154" s="41" t="s">
        <v>22</v>
      </c>
      <c r="E154" s="45" t="s">
        <v>201</v>
      </c>
    </row>
    <row r="155" spans="1:5" ht="13.5">
      <c r="A155" s="42" t="s">
        <v>196</v>
      </c>
      <c r="B155" s="41" t="s">
        <v>358</v>
      </c>
      <c r="C155" s="41">
        <v>2011</v>
      </c>
      <c r="D155" s="41" t="s">
        <v>34</v>
      </c>
      <c r="E155" s="45" t="s">
        <v>210</v>
      </c>
    </row>
    <row r="156" spans="1:5" ht="13.5">
      <c r="A156" s="42" t="s">
        <v>199</v>
      </c>
      <c r="B156" s="41" t="s">
        <v>359</v>
      </c>
      <c r="C156" s="41">
        <v>2011</v>
      </c>
      <c r="D156" s="41" t="s">
        <v>35</v>
      </c>
      <c r="E156" s="45" t="s">
        <v>360</v>
      </c>
    </row>
    <row r="157" spans="1:5" ht="13.5">
      <c r="A157" s="42" t="s">
        <v>202</v>
      </c>
      <c r="B157" s="41" t="s">
        <v>361</v>
      </c>
      <c r="C157" s="41">
        <v>2010</v>
      </c>
      <c r="D157" s="41" t="s">
        <v>35</v>
      </c>
      <c r="E157" s="45" t="s">
        <v>245</v>
      </c>
    </row>
    <row r="158" spans="1:5" ht="13.5">
      <c r="A158" s="42" t="s">
        <v>205</v>
      </c>
      <c r="B158" s="41" t="s">
        <v>362</v>
      </c>
      <c r="C158" s="41">
        <v>2011</v>
      </c>
      <c r="D158" s="41" t="s">
        <v>22</v>
      </c>
      <c r="E158" s="45" t="s">
        <v>248</v>
      </c>
    </row>
    <row r="159" spans="1:5" ht="13.5">
      <c r="A159" s="42" t="s">
        <v>208</v>
      </c>
      <c r="B159" s="41" t="s">
        <v>363</v>
      </c>
      <c r="C159" s="41">
        <v>2010</v>
      </c>
      <c r="D159" s="41" t="s">
        <v>35</v>
      </c>
      <c r="E159" s="45" t="s">
        <v>364</v>
      </c>
    </row>
    <row r="160" spans="1:5" ht="13.5">
      <c r="A160" s="42" t="s">
        <v>211</v>
      </c>
      <c r="B160" s="41" t="s">
        <v>365</v>
      </c>
      <c r="C160" s="41">
        <v>2011</v>
      </c>
      <c r="D160" s="41" t="s">
        <v>22</v>
      </c>
      <c r="E160" s="45" t="s">
        <v>366</v>
      </c>
    </row>
    <row r="161" spans="1:5" ht="13.5">
      <c r="A161" s="42" t="s">
        <v>213</v>
      </c>
      <c r="B161" s="41" t="s">
        <v>367</v>
      </c>
      <c r="C161" s="41">
        <v>2011</v>
      </c>
      <c r="D161" s="41" t="s">
        <v>35</v>
      </c>
      <c r="E161" s="45" t="s">
        <v>368</v>
      </c>
    </row>
    <row r="162" spans="1:5" ht="13.5">
      <c r="A162" s="42" t="s">
        <v>216</v>
      </c>
      <c r="B162" s="41" t="s">
        <v>369</v>
      </c>
      <c r="C162" s="41">
        <v>2011</v>
      </c>
      <c r="D162" s="41" t="s">
        <v>22</v>
      </c>
      <c r="E162" s="45" t="s">
        <v>370</v>
      </c>
    </row>
    <row r="163" spans="1:5" ht="13.5">
      <c r="A163" s="42" t="s">
        <v>218</v>
      </c>
      <c r="B163" s="47" t="s">
        <v>371</v>
      </c>
      <c r="C163" s="47">
        <v>2010</v>
      </c>
      <c r="D163" s="41" t="s">
        <v>22</v>
      </c>
      <c r="E163" s="45" t="s">
        <v>372</v>
      </c>
    </row>
  </sheetData>
  <sheetProtection/>
  <mergeCells count="4">
    <mergeCell ref="A1:F1"/>
    <mergeCell ref="A2:F2"/>
    <mergeCell ref="A4:E4"/>
    <mergeCell ref="A91:E91"/>
  </mergeCells>
  <printOptions/>
  <pageMargins left="0.7" right="0.7" top="0.3333333333333333" bottom="0.4791666666666667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8"/>
  <sheetViews>
    <sheetView view="pageLayout" workbookViewId="0" topLeftCell="A1">
      <selection activeCell="C173" sqref="C173"/>
    </sheetView>
  </sheetViews>
  <sheetFormatPr defaultColWidth="9.00390625" defaultRowHeight="12.75"/>
  <cols>
    <col min="1" max="1" width="22.50390625" style="0" customWidth="1"/>
    <col min="2" max="2" width="9.75390625" style="44" customWidth="1"/>
    <col min="3" max="3" width="8.75390625" style="189" customWidth="1"/>
    <col min="4" max="4" width="6.125" style="0" customWidth="1"/>
    <col min="5" max="5" width="5.75390625" style="0" customWidth="1"/>
    <col min="6" max="6" width="6.00390625" style="0" customWidth="1"/>
    <col min="7" max="7" width="5.875" style="0" customWidth="1"/>
    <col min="8" max="8" width="6.125" style="0" customWidth="1"/>
    <col min="9" max="9" width="6.50390625" style="0" customWidth="1"/>
    <col min="10" max="10" width="6.75390625" style="0" customWidth="1"/>
    <col min="11" max="11" width="6.875" style="0" customWidth="1"/>
    <col min="12" max="12" width="3.75390625" style="0" customWidth="1"/>
    <col min="13" max="13" width="24.00390625" style="0" customWidth="1"/>
    <col min="14" max="14" width="5.50390625" style="0" customWidth="1"/>
  </cols>
  <sheetData>
    <row r="1" spans="1:12" s="1" customFormat="1" ht="23.25" customHeight="1">
      <c r="A1" s="343" t="s">
        <v>25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</row>
    <row r="2" spans="1:12" s="1" customFormat="1" ht="17.25" customHeight="1">
      <c r="A2" s="344" t="s">
        <v>30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</row>
    <row r="3" spans="1:12" s="1" customFormat="1" ht="17.25" customHeight="1" thickBot="1">
      <c r="A3" s="2" t="s">
        <v>541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1" ht="15">
      <c r="A4" s="61" t="s">
        <v>424</v>
      </c>
      <c r="B4" s="155" t="s">
        <v>425</v>
      </c>
      <c r="C4" s="172" t="s">
        <v>426</v>
      </c>
      <c r="D4" s="63" t="s">
        <v>427</v>
      </c>
      <c r="E4" s="64"/>
      <c r="F4" s="65" t="s">
        <v>428</v>
      </c>
      <c r="G4" s="66"/>
      <c r="H4" s="65" t="s">
        <v>429</v>
      </c>
      <c r="I4" s="66"/>
      <c r="J4" s="67" t="s">
        <v>430</v>
      </c>
      <c r="K4" s="67" t="s">
        <v>431</v>
      </c>
    </row>
    <row r="5" spans="1:11" ht="15" thickBot="1">
      <c r="A5" s="68"/>
      <c r="B5" s="156"/>
      <c r="C5" s="173"/>
      <c r="D5" s="69" t="s">
        <v>432</v>
      </c>
      <c r="E5" s="70" t="s">
        <v>433</v>
      </c>
      <c r="F5" s="71" t="s">
        <v>432</v>
      </c>
      <c r="G5" s="70" t="s">
        <v>433</v>
      </c>
      <c r="H5" s="71" t="s">
        <v>432</v>
      </c>
      <c r="I5" s="70" t="s">
        <v>433</v>
      </c>
      <c r="J5" s="72"/>
      <c r="K5" s="73" t="s">
        <v>434</v>
      </c>
    </row>
    <row r="6" spans="1:12" ht="13.5" customHeight="1" thickBot="1">
      <c r="A6" s="74" t="s">
        <v>435</v>
      </c>
      <c r="B6" s="157">
        <v>2010</v>
      </c>
      <c r="C6" s="174" t="s">
        <v>436</v>
      </c>
      <c r="D6" s="77">
        <v>373</v>
      </c>
      <c r="E6" s="75">
        <v>1</v>
      </c>
      <c r="F6" s="78">
        <v>19.71</v>
      </c>
      <c r="G6" s="79">
        <v>4</v>
      </c>
      <c r="H6" s="80">
        <v>15.51</v>
      </c>
      <c r="I6" s="79">
        <v>1</v>
      </c>
      <c r="J6" s="81">
        <f aca="true" t="shared" si="0" ref="J6:J69">SUM(E6,G6,I6)</f>
        <v>6</v>
      </c>
      <c r="K6" s="82">
        <v>1</v>
      </c>
      <c r="L6" s="190">
        <v>60</v>
      </c>
    </row>
    <row r="7" spans="1:12" ht="13.5" customHeight="1" thickBot="1">
      <c r="A7" s="83" t="s">
        <v>437</v>
      </c>
      <c r="B7" s="158">
        <v>2010</v>
      </c>
      <c r="C7" s="175" t="s">
        <v>438</v>
      </c>
      <c r="D7" s="84">
        <v>322</v>
      </c>
      <c r="E7" s="85">
        <v>7</v>
      </c>
      <c r="F7" s="86">
        <v>21.61</v>
      </c>
      <c r="G7" s="87">
        <v>3</v>
      </c>
      <c r="H7" s="88">
        <v>16.34</v>
      </c>
      <c r="I7" s="87">
        <v>4</v>
      </c>
      <c r="J7" s="81">
        <f t="shared" si="0"/>
        <v>14</v>
      </c>
      <c r="K7" s="82">
        <v>2</v>
      </c>
      <c r="L7" s="190">
        <v>58</v>
      </c>
    </row>
    <row r="8" spans="1:12" ht="13.5" customHeight="1" thickBot="1">
      <c r="A8" s="89" t="s">
        <v>439</v>
      </c>
      <c r="B8" s="159">
        <v>2010</v>
      </c>
      <c r="C8" s="175" t="s">
        <v>440</v>
      </c>
      <c r="D8" s="84">
        <v>317</v>
      </c>
      <c r="E8" s="85">
        <v>12</v>
      </c>
      <c r="F8" s="86">
        <v>22.69</v>
      </c>
      <c r="G8" s="87">
        <v>2</v>
      </c>
      <c r="H8" s="88">
        <v>16.67</v>
      </c>
      <c r="I8" s="87">
        <v>8</v>
      </c>
      <c r="J8" s="81">
        <f t="shared" si="0"/>
        <v>22</v>
      </c>
      <c r="K8" s="82">
        <v>3</v>
      </c>
      <c r="L8" s="190">
        <v>56</v>
      </c>
    </row>
    <row r="9" spans="1:12" ht="13.5" customHeight="1" thickBot="1">
      <c r="A9" s="90" t="s">
        <v>84</v>
      </c>
      <c r="B9" s="159">
        <v>2010</v>
      </c>
      <c r="C9" s="175" t="s">
        <v>438</v>
      </c>
      <c r="D9" s="84">
        <v>323</v>
      </c>
      <c r="E9" s="85">
        <v>6</v>
      </c>
      <c r="F9" s="86">
        <v>12.78</v>
      </c>
      <c r="G9" s="87">
        <v>24</v>
      </c>
      <c r="H9" s="88">
        <v>15.87</v>
      </c>
      <c r="I9" s="87">
        <v>2</v>
      </c>
      <c r="J9" s="81">
        <f t="shared" si="0"/>
        <v>32</v>
      </c>
      <c r="K9" s="82">
        <v>4</v>
      </c>
      <c r="L9" s="190">
        <v>54</v>
      </c>
    </row>
    <row r="10" spans="1:12" ht="13.5" customHeight="1" thickBot="1">
      <c r="A10" s="91" t="s">
        <v>132</v>
      </c>
      <c r="B10" s="159">
        <v>2010</v>
      </c>
      <c r="C10" s="175" t="s">
        <v>438</v>
      </c>
      <c r="D10" s="84">
        <v>354</v>
      </c>
      <c r="E10" s="92">
        <v>2</v>
      </c>
      <c r="F10" s="86">
        <v>14.25</v>
      </c>
      <c r="G10" s="87">
        <v>17</v>
      </c>
      <c r="H10" s="88">
        <v>17.1</v>
      </c>
      <c r="I10" s="87">
        <v>13</v>
      </c>
      <c r="J10" s="81">
        <f t="shared" si="0"/>
        <v>32</v>
      </c>
      <c r="K10" s="82">
        <v>5</v>
      </c>
      <c r="L10" s="190">
        <v>52</v>
      </c>
    </row>
    <row r="11" spans="1:12" ht="13.5" customHeight="1" thickBot="1">
      <c r="A11" s="89" t="s">
        <v>441</v>
      </c>
      <c r="B11" s="159">
        <v>2010</v>
      </c>
      <c r="C11" s="175" t="s">
        <v>440</v>
      </c>
      <c r="D11" s="84">
        <v>308</v>
      </c>
      <c r="E11" s="85">
        <v>14</v>
      </c>
      <c r="F11" s="86">
        <v>17.62</v>
      </c>
      <c r="G11" s="87">
        <v>7</v>
      </c>
      <c r="H11" s="88">
        <v>17.07</v>
      </c>
      <c r="I11" s="87">
        <v>11</v>
      </c>
      <c r="J11" s="81">
        <f t="shared" si="0"/>
        <v>32</v>
      </c>
      <c r="K11" s="82">
        <v>6</v>
      </c>
      <c r="L11" s="190">
        <v>50</v>
      </c>
    </row>
    <row r="12" spans="1:12" ht="13.5" customHeight="1" thickBot="1">
      <c r="A12" s="93" t="s">
        <v>141</v>
      </c>
      <c r="B12" s="158">
        <v>2010</v>
      </c>
      <c r="C12" s="176" t="s">
        <v>442</v>
      </c>
      <c r="D12" s="84">
        <v>321</v>
      </c>
      <c r="E12" s="92">
        <v>9</v>
      </c>
      <c r="F12" s="86">
        <v>16.42</v>
      </c>
      <c r="G12" s="87">
        <v>12</v>
      </c>
      <c r="H12" s="88">
        <v>17.25</v>
      </c>
      <c r="I12" s="87">
        <v>14</v>
      </c>
      <c r="J12" s="81">
        <f t="shared" si="0"/>
        <v>35</v>
      </c>
      <c r="K12" s="82">
        <v>7</v>
      </c>
      <c r="L12" s="190">
        <v>48</v>
      </c>
    </row>
    <row r="13" spans="1:12" ht="13.5" customHeight="1" thickBot="1">
      <c r="A13" s="94" t="s">
        <v>82</v>
      </c>
      <c r="B13" s="160">
        <v>40377</v>
      </c>
      <c r="C13" s="175" t="s">
        <v>443</v>
      </c>
      <c r="D13" s="84">
        <v>321</v>
      </c>
      <c r="E13" s="85">
        <v>10</v>
      </c>
      <c r="F13" s="95">
        <v>15.1</v>
      </c>
      <c r="G13" s="87">
        <v>15</v>
      </c>
      <c r="H13" s="88">
        <v>17.36</v>
      </c>
      <c r="I13" s="87">
        <v>16</v>
      </c>
      <c r="J13" s="81">
        <f t="shared" si="0"/>
        <v>41</v>
      </c>
      <c r="K13" s="82">
        <v>8</v>
      </c>
      <c r="L13" s="190">
        <v>46</v>
      </c>
    </row>
    <row r="14" spans="1:12" ht="13.5" customHeight="1" thickBot="1">
      <c r="A14" s="96" t="s">
        <v>444</v>
      </c>
      <c r="B14" s="159">
        <v>2010</v>
      </c>
      <c r="C14" s="174" t="s">
        <v>436</v>
      </c>
      <c r="D14" s="97">
        <v>315</v>
      </c>
      <c r="E14" s="98">
        <v>13</v>
      </c>
      <c r="F14" s="99">
        <v>14.25</v>
      </c>
      <c r="G14" s="100">
        <v>16</v>
      </c>
      <c r="H14" s="101">
        <v>17.36</v>
      </c>
      <c r="I14" s="100">
        <v>16</v>
      </c>
      <c r="J14" s="81">
        <f t="shared" si="0"/>
        <v>45</v>
      </c>
      <c r="K14" s="62">
        <v>9</v>
      </c>
      <c r="L14" s="190">
        <v>44</v>
      </c>
    </row>
    <row r="15" spans="1:12" ht="13.5" customHeight="1" thickBot="1">
      <c r="A15" s="96" t="s">
        <v>89</v>
      </c>
      <c r="B15" s="159">
        <v>2010</v>
      </c>
      <c r="C15" s="174" t="s">
        <v>445</v>
      </c>
      <c r="D15" s="84">
        <v>305</v>
      </c>
      <c r="E15" s="85">
        <v>16</v>
      </c>
      <c r="F15" s="86">
        <v>12.65</v>
      </c>
      <c r="G15" s="87">
        <v>25</v>
      </c>
      <c r="H15" s="102">
        <v>16.98</v>
      </c>
      <c r="I15" s="87">
        <v>10</v>
      </c>
      <c r="J15" s="81">
        <f t="shared" si="0"/>
        <v>51</v>
      </c>
      <c r="K15" s="103">
        <v>10</v>
      </c>
      <c r="L15" s="24">
        <v>42</v>
      </c>
    </row>
    <row r="16" spans="1:12" ht="13.5" customHeight="1" thickBot="1">
      <c r="A16" s="104" t="s">
        <v>446</v>
      </c>
      <c r="B16" s="158">
        <v>2010</v>
      </c>
      <c r="C16" s="176" t="s">
        <v>442</v>
      </c>
      <c r="D16" s="105">
        <v>323</v>
      </c>
      <c r="E16" s="106">
        <v>5</v>
      </c>
      <c r="F16" s="107">
        <v>10.47</v>
      </c>
      <c r="G16" s="108">
        <v>47</v>
      </c>
      <c r="H16" s="109">
        <v>16.38</v>
      </c>
      <c r="I16" s="108">
        <v>5</v>
      </c>
      <c r="J16" s="81">
        <f t="shared" si="0"/>
        <v>57</v>
      </c>
      <c r="K16" s="82">
        <v>11</v>
      </c>
      <c r="L16" s="190">
        <v>40</v>
      </c>
    </row>
    <row r="17" spans="1:12" ht="13.5" customHeight="1" thickBot="1">
      <c r="A17" s="89" t="s">
        <v>447</v>
      </c>
      <c r="B17" s="159">
        <v>2010</v>
      </c>
      <c r="C17" s="176" t="s">
        <v>438</v>
      </c>
      <c r="D17" s="84">
        <v>304</v>
      </c>
      <c r="E17" s="85">
        <v>18</v>
      </c>
      <c r="F17" s="86">
        <v>17.44</v>
      </c>
      <c r="G17" s="87">
        <v>8</v>
      </c>
      <c r="H17" s="88">
        <v>18.1</v>
      </c>
      <c r="I17" s="87">
        <v>35</v>
      </c>
      <c r="J17" s="81">
        <f t="shared" si="0"/>
        <v>61</v>
      </c>
      <c r="K17" s="82">
        <v>12</v>
      </c>
      <c r="L17" s="190">
        <v>39</v>
      </c>
    </row>
    <row r="18" spans="1:12" ht="13.5" customHeight="1" thickBot="1">
      <c r="A18" s="89" t="s">
        <v>122</v>
      </c>
      <c r="B18" s="159">
        <v>2010</v>
      </c>
      <c r="C18" s="175" t="s">
        <v>438</v>
      </c>
      <c r="D18" s="84">
        <v>284</v>
      </c>
      <c r="E18" s="92">
        <v>39</v>
      </c>
      <c r="F18" s="95">
        <v>23.41</v>
      </c>
      <c r="G18" s="87">
        <v>1</v>
      </c>
      <c r="H18" s="88">
        <v>17.64</v>
      </c>
      <c r="I18" s="87">
        <v>23</v>
      </c>
      <c r="J18" s="81">
        <f t="shared" si="0"/>
        <v>63</v>
      </c>
      <c r="K18" s="82">
        <v>13</v>
      </c>
      <c r="L18" s="190">
        <v>38</v>
      </c>
    </row>
    <row r="19" spans="1:12" ht="13.5" customHeight="1" thickBot="1">
      <c r="A19" s="94" t="s">
        <v>448</v>
      </c>
      <c r="B19" s="161" t="s">
        <v>449</v>
      </c>
      <c r="C19" s="175" t="s">
        <v>443</v>
      </c>
      <c r="D19" s="84">
        <v>322</v>
      </c>
      <c r="E19" s="92">
        <v>8</v>
      </c>
      <c r="F19" s="86">
        <v>10.05</v>
      </c>
      <c r="G19" s="87">
        <v>53</v>
      </c>
      <c r="H19" s="88">
        <v>16.13</v>
      </c>
      <c r="I19" s="87">
        <v>3</v>
      </c>
      <c r="J19" s="81">
        <f t="shared" si="0"/>
        <v>64</v>
      </c>
      <c r="K19" s="82">
        <v>14</v>
      </c>
      <c r="L19" s="190">
        <v>37</v>
      </c>
    </row>
    <row r="20" spans="1:12" ht="13.5" customHeight="1" thickBot="1">
      <c r="A20" s="104" t="s">
        <v>450</v>
      </c>
      <c r="B20" s="158">
        <v>2011</v>
      </c>
      <c r="C20" s="176" t="s">
        <v>442</v>
      </c>
      <c r="D20" s="84">
        <v>285</v>
      </c>
      <c r="E20" s="85">
        <v>38</v>
      </c>
      <c r="F20" s="95">
        <v>18.42</v>
      </c>
      <c r="G20" s="87">
        <v>5</v>
      </c>
      <c r="H20" s="88">
        <v>17.86</v>
      </c>
      <c r="I20" s="87">
        <v>27</v>
      </c>
      <c r="J20" s="81">
        <f t="shared" si="0"/>
        <v>70</v>
      </c>
      <c r="K20" s="82">
        <v>15</v>
      </c>
      <c r="L20" s="190">
        <v>36</v>
      </c>
    </row>
    <row r="21" spans="1:12" ht="13.5" customHeight="1" thickBot="1">
      <c r="A21" s="89" t="s">
        <v>451</v>
      </c>
      <c r="B21" s="159">
        <v>2011</v>
      </c>
      <c r="C21" s="176" t="s">
        <v>438</v>
      </c>
      <c r="D21" s="84">
        <v>292</v>
      </c>
      <c r="E21" s="92">
        <v>26</v>
      </c>
      <c r="F21" s="95">
        <v>15.63</v>
      </c>
      <c r="G21" s="87">
        <v>14</v>
      </c>
      <c r="H21" s="88">
        <v>17.97</v>
      </c>
      <c r="I21" s="87">
        <v>30</v>
      </c>
      <c r="J21" s="81">
        <f t="shared" si="0"/>
        <v>70</v>
      </c>
      <c r="K21" s="82">
        <v>16</v>
      </c>
      <c r="L21" s="190">
        <v>35</v>
      </c>
    </row>
    <row r="22" spans="1:12" ht="13.5" customHeight="1" thickBot="1">
      <c r="A22" s="83" t="s">
        <v>452</v>
      </c>
      <c r="B22" s="158">
        <v>2010</v>
      </c>
      <c r="C22" s="175" t="s">
        <v>440</v>
      </c>
      <c r="D22" s="84">
        <v>280</v>
      </c>
      <c r="E22" s="85">
        <v>42</v>
      </c>
      <c r="F22" s="86">
        <v>13.73</v>
      </c>
      <c r="G22" s="87">
        <v>18</v>
      </c>
      <c r="H22" s="88">
        <v>17.07</v>
      </c>
      <c r="I22" s="87">
        <v>11</v>
      </c>
      <c r="J22" s="81">
        <f t="shared" si="0"/>
        <v>71</v>
      </c>
      <c r="K22" s="82">
        <v>17</v>
      </c>
      <c r="L22" s="190">
        <v>34</v>
      </c>
    </row>
    <row r="23" spans="1:12" ht="13.5" customHeight="1" thickBot="1">
      <c r="A23" s="110" t="s">
        <v>41</v>
      </c>
      <c r="B23" s="162">
        <v>40780</v>
      </c>
      <c r="C23" s="175" t="s">
        <v>443</v>
      </c>
      <c r="D23" s="97">
        <v>287</v>
      </c>
      <c r="E23" s="111">
        <v>37</v>
      </c>
      <c r="F23" s="112">
        <v>12.8</v>
      </c>
      <c r="G23" s="100">
        <v>23</v>
      </c>
      <c r="H23" s="113">
        <v>17.29</v>
      </c>
      <c r="I23" s="100">
        <v>15</v>
      </c>
      <c r="J23" s="81">
        <f t="shared" si="0"/>
        <v>75</v>
      </c>
      <c r="K23" s="62">
        <v>18</v>
      </c>
      <c r="L23" s="190">
        <v>33</v>
      </c>
    </row>
    <row r="24" spans="1:12" ht="13.5" customHeight="1" thickBot="1">
      <c r="A24" s="91" t="s">
        <v>453</v>
      </c>
      <c r="B24" s="159">
        <v>2010</v>
      </c>
      <c r="C24" s="175" t="s">
        <v>438</v>
      </c>
      <c r="D24" s="84">
        <v>306</v>
      </c>
      <c r="E24" s="85">
        <v>15</v>
      </c>
      <c r="F24" s="95">
        <v>12.3</v>
      </c>
      <c r="G24" s="87">
        <v>28</v>
      </c>
      <c r="H24" s="88">
        <v>18.07</v>
      </c>
      <c r="I24" s="87">
        <v>34</v>
      </c>
      <c r="J24" s="81">
        <f t="shared" si="0"/>
        <v>77</v>
      </c>
      <c r="K24" s="103">
        <v>19</v>
      </c>
      <c r="L24" s="190">
        <v>32</v>
      </c>
    </row>
    <row r="25" spans="1:12" ht="13.5" customHeight="1" thickBot="1">
      <c r="A25" s="89" t="s">
        <v>454</v>
      </c>
      <c r="B25" s="159">
        <v>2010</v>
      </c>
      <c r="C25" s="176" t="s">
        <v>438</v>
      </c>
      <c r="D25" s="114">
        <v>288</v>
      </c>
      <c r="E25" s="106">
        <v>33</v>
      </c>
      <c r="F25" s="107">
        <v>13.46</v>
      </c>
      <c r="G25" s="108">
        <v>20</v>
      </c>
      <c r="H25" s="109">
        <v>17.74</v>
      </c>
      <c r="I25" s="108">
        <v>25</v>
      </c>
      <c r="J25" s="81">
        <f t="shared" si="0"/>
        <v>78</v>
      </c>
      <c r="K25" s="82">
        <v>20</v>
      </c>
      <c r="L25" s="190">
        <v>31</v>
      </c>
    </row>
    <row r="26" spans="1:12" ht="13.5" customHeight="1" thickBot="1">
      <c r="A26" s="110" t="s">
        <v>44</v>
      </c>
      <c r="B26" s="162">
        <v>40679</v>
      </c>
      <c r="C26" s="175" t="s">
        <v>443</v>
      </c>
      <c r="D26" s="84">
        <v>293</v>
      </c>
      <c r="E26" s="92">
        <v>24</v>
      </c>
      <c r="F26" s="95">
        <v>16.15</v>
      </c>
      <c r="G26" s="87">
        <v>13</v>
      </c>
      <c r="H26" s="88">
        <v>18.57</v>
      </c>
      <c r="I26" s="87">
        <v>47</v>
      </c>
      <c r="J26" s="81">
        <f t="shared" si="0"/>
        <v>84</v>
      </c>
      <c r="K26" s="82">
        <v>21</v>
      </c>
      <c r="L26" s="190">
        <v>30</v>
      </c>
    </row>
    <row r="27" spans="1:12" ht="13.5" customHeight="1" thickBot="1">
      <c r="A27" s="104" t="s">
        <v>71</v>
      </c>
      <c r="B27" s="158">
        <v>2010</v>
      </c>
      <c r="C27" s="176" t="s">
        <v>442</v>
      </c>
      <c r="D27" s="84">
        <v>283</v>
      </c>
      <c r="E27" s="85">
        <v>40</v>
      </c>
      <c r="F27" s="86">
        <v>11.18</v>
      </c>
      <c r="G27" s="87">
        <v>38</v>
      </c>
      <c r="H27" s="88">
        <v>16.66</v>
      </c>
      <c r="I27" s="87">
        <v>7</v>
      </c>
      <c r="J27" s="81">
        <f t="shared" si="0"/>
        <v>85</v>
      </c>
      <c r="K27" s="82">
        <v>22</v>
      </c>
      <c r="L27" s="190">
        <v>29</v>
      </c>
    </row>
    <row r="28" spans="1:12" ht="13.5" customHeight="1" thickBot="1">
      <c r="A28" s="89" t="s">
        <v>74</v>
      </c>
      <c r="B28" s="159">
        <v>2010</v>
      </c>
      <c r="C28" s="176" t="s">
        <v>438</v>
      </c>
      <c r="D28" s="84">
        <v>297</v>
      </c>
      <c r="E28" s="92">
        <v>21</v>
      </c>
      <c r="F28" s="86">
        <v>10.61</v>
      </c>
      <c r="G28" s="87">
        <v>44</v>
      </c>
      <c r="H28" s="88">
        <v>17.59</v>
      </c>
      <c r="I28" s="87">
        <v>22</v>
      </c>
      <c r="J28" s="81">
        <f t="shared" si="0"/>
        <v>87</v>
      </c>
      <c r="K28" s="82">
        <v>23</v>
      </c>
      <c r="L28" s="190">
        <v>28</v>
      </c>
    </row>
    <row r="29" spans="1:12" ht="13.5" customHeight="1" thickBot="1">
      <c r="A29" s="94" t="s">
        <v>46</v>
      </c>
      <c r="B29" s="160">
        <v>40278</v>
      </c>
      <c r="C29" s="175" t="s">
        <v>443</v>
      </c>
      <c r="D29" s="84">
        <v>288</v>
      </c>
      <c r="E29" s="85">
        <v>34</v>
      </c>
      <c r="F29" s="95">
        <v>11.28</v>
      </c>
      <c r="G29" s="87">
        <v>37</v>
      </c>
      <c r="H29" s="88">
        <v>17.43</v>
      </c>
      <c r="I29" s="87">
        <v>18</v>
      </c>
      <c r="J29" s="81">
        <f t="shared" si="0"/>
        <v>89</v>
      </c>
      <c r="K29" s="82">
        <v>24</v>
      </c>
      <c r="L29" s="190">
        <v>27</v>
      </c>
    </row>
    <row r="30" spans="1:12" ht="13.5" customHeight="1" thickBot="1">
      <c r="A30" s="96" t="s">
        <v>128</v>
      </c>
      <c r="B30" s="159">
        <v>2010</v>
      </c>
      <c r="C30" s="174" t="s">
        <v>436</v>
      </c>
      <c r="D30" s="84">
        <v>295</v>
      </c>
      <c r="E30" s="92">
        <v>23</v>
      </c>
      <c r="F30" s="86">
        <v>18.17</v>
      </c>
      <c r="G30" s="87">
        <v>6</v>
      </c>
      <c r="H30" s="102">
        <v>19.22</v>
      </c>
      <c r="I30" s="87">
        <v>62</v>
      </c>
      <c r="J30" s="81">
        <f t="shared" si="0"/>
        <v>91</v>
      </c>
      <c r="K30" s="82">
        <v>25</v>
      </c>
      <c r="L30" s="190">
        <v>26</v>
      </c>
    </row>
    <row r="31" spans="1:12" ht="13.5" customHeight="1" thickBot="1">
      <c r="A31" s="89" t="s">
        <v>60</v>
      </c>
      <c r="B31" s="159">
        <v>2010</v>
      </c>
      <c r="C31" s="176" t="s">
        <v>438</v>
      </c>
      <c r="D31" s="84">
        <v>320</v>
      </c>
      <c r="E31" s="92">
        <v>11</v>
      </c>
      <c r="F31" s="86">
        <v>9.47</v>
      </c>
      <c r="G31" s="87">
        <v>61</v>
      </c>
      <c r="H31" s="88">
        <v>17.53</v>
      </c>
      <c r="I31" s="87">
        <v>20</v>
      </c>
      <c r="J31" s="81">
        <f t="shared" si="0"/>
        <v>92</v>
      </c>
      <c r="K31" s="82">
        <v>26</v>
      </c>
      <c r="L31" s="190">
        <v>25</v>
      </c>
    </row>
    <row r="32" spans="1:12" ht="13.5" customHeight="1" thickBot="1">
      <c r="A32" s="104" t="s">
        <v>455</v>
      </c>
      <c r="B32" s="158">
        <v>2010</v>
      </c>
      <c r="C32" s="176" t="s">
        <v>442</v>
      </c>
      <c r="D32" s="97">
        <v>290</v>
      </c>
      <c r="E32" s="111">
        <v>28</v>
      </c>
      <c r="F32" s="99">
        <v>11.36</v>
      </c>
      <c r="G32" s="100">
        <v>36</v>
      </c>
      <c r="H32" s="113">
        <v>17.97</v>
      </c>
      <c r="I32" s="100">
        <v>30</v>
      </c>
      <c r="J32" s="81">
        <f t="shared" si="0"/>
        <v>94</v>
      </c>
      <c r="K32" s="62">
        <v>27</v>
      </c>
      <c r="L32" s="190">
        <v>24</v>
      </c>
    </row>
    <row r="33" spans="1:12" ht="13.5" customHeight="1" thickBot="1">
      <c r="A33" s="115" t="s">
        <v>456</v>
      </c>
      <c r="B33" s="163">
        <v>40669</v>
      </c>
      <c r="C33" s="175" t="s">
        <v>443</v>
      </c>
      <c r="D33" s="84">
        <v>293</v>
      </c>
      <c r="E33" s="85">
        <v>25</v>
      </c>
      <c r="F33" s="95">
        <v>12.2</v>
      </c>
      <c r="G33" s="87">
        <v>29</v>
      </c>
      <c r="H33" s="88">
        <v>18.24</v>
      </c>
      <c r="I33" s="87">
        <v>42</v>
      </c>
      <c r="J33" s="81">
        <f t="shared" si="0"/>
        <v>96</v>
      </c>
      <c r="K33" s="103">
        <v>28</v>
      </c>
      <c r="L33" s="190">
        <v>23</v>
      </c>
    </row>
    <row r="34" spans="1:12" ht="13.5" customHeight="1" thickBot="1">
      <c r="A34" s="116" t="s">
        <v>120</v>
      </c>
      <c r="B34" s="164">
        <v>2011</v>
      </c>
      <c r="C34" s="177" t="s">
        <v>440</v>
      </c>
      <c r="D34" s="105">
        <v>299</v>
      </c>
      <c r="E34" s="106">
        <v>19</v>
      </c>
      <c r="F34" s="107">
        <v>13.53</v>
      </c>
      <c r="G34" s="108">
        <v>19</v>
      </c>
      <c r="H34" s="109">
        <v>19.18</v>
      </c>
      <c r="I34" s="108">
        <v>61</v>
      </c>
      <c r="J34" s="81">
        <f t="shared" si="0"/>
        <v>99</v>
      </c>
      <c r="K34" s="82">
        <v>29</v>
      </c>
      <c r="L34" s="190">
        <v>22</v>
      </c>
    </row>
    <row r="35" spans="1:12" ht="13.5" customHeight="1" thickBot="1">
      <c r="A35" s="117" t="s">
        <v>99</v>
      </c>
      <c r="B35" s="165" t="s">
        <v>457</v>
      </c>
      <c r="C35" s="178" t="s">
        <v>443</v>
      </c>
      <c r="D35" s="84">
        <v>289</v>
      </c>
      <c r="E35" s="92">
        <v>31</v>
      </c>
      <c r="F35" s="86">
        <v>11.53</v>
      </c>
      <c r="G35" s="87">
        <v>34</v>
      </c>
      <c r="H35" s="88">
        <v>18.16</v>
      </c>
      <c r="I35" s="87">
        <v>37</v>
      </c>
      <c r="J35" s="81">
        <f t="shared" si="0"/>
        <v>102</v>
      </c>
      <c r="K35" s="82">
        <v>30</v>
      </c>
      <c r="L35" s="190">
        <v>21</v>
      </c>
    </row>
    <row r="36" spans="1:12" ht="13.5" customHeight="1" thickBot="1">
      <c r="A36" s="118" t="s">
        <v>254</v>
      </c>
      <c r="B36" s="166">
        <v>2011</v>
      </c>
      <c r="C36" s="179" t="s">
        <v>445</v>
      </c>
      <c r="D36" s="84">
        <v>268</v>
      </c>
      <c r="E36" s="85">
        <v>56</v>
      </c>
      <c r="F36" s="86">
        <v>10.72</v>
      </c>
      <c r="G36" s="87">
        <v>42</v>
      </c>
      <c r="H36" s="121">
        <v>16.6</v>
      </c>
      <c r="I36" s="87">
        <v>6</v>
      </c>
      <c r="J36" s="81">
        <f t="shared" si="0"/>
        <v>104</v>
      </c>
      <c r="K36" s="82">
        <v>31</v>
      </c>
      <c r="L36" s="190">
        <v>20</v>
      </c>
    </row>
    <row r="37" spans="1:12" ht="13.5" customHeight="1" thickBot="1">
      <c r="A37" s="122" t="s">
        <v>189</v>
      </c>
      <c r="B37" s="166">
        <v>2010</v>
      </c>
      <c r="C37" s="178" t="s">
        <v>440</v>
      </c>
      <c r="D37" s="84">
        <v>278</v>
      </c>
      <c r="E37" s="92">
        <v>46</v>
      </c>
      <c r="F37" s="86">
        <v>16.48</v>
      </c>
      <c r="G37" s="87">
        <v>11</v>
      </c>
      <c r="H37" s="88">
        <v>18.57</v>
      </c>
      <c r="I37" s="87">
        <v>47</v>
      </c>
      <c r="J37" s="81">
        <f t="shared" si="0"/>
        <v>104</v>
      </c>
      <c r="K37" s="82">
        <v>32</v>
      </c>
      <c r="L37" s="190">
        <v>19</v>
      </c>
    </row>
    <row r="38" spans="1:12" ht="13.5" customHeight="1" thickBot="1">
      <c r="A38" s="118" t="s">
        <v>458</v>
      </c>
      <c r="B38" s="166">
        <v>2010</v>
      </c>
      <c r="C38" s="179" t="s">
        <v>436</v>
      </c>
      <c r="D38" s="84">
        <v>291</v>
      </c>
      <c r="E38" s="85">
        <v>27</v>
      </c>
      <c r="F38" s="86">
        <v>10.09</v>
      </c>
      <c r="G38" s="87">
        <v>52</v>
      </c>
      <c r="H38" s="102">
        <v>18.23</v>
      </c>
      <c r="I38" s="87">
        <v>41</v>
      </c>
      <c r="J38" s="81">
        <f t="shared" si="0"/>
        <v>120</v>
      </c>
      <c r="K38" s="82">
        <v>33</v>
      </c>
      <c r="L38" s="190">
        <v>18</v>
      </c>
    </row>
    <row r="39" spans="1:12" ht="13.5" customHeight="1" thickBot="1">
      <c r="A39" s="116" t="s">
        <v>459</v>
      </c>
      <c r="B39" s="166">
        <v>2010</v>
      </c>
      <c r="C39" s="178" t="s">
        <v>440</v>
      </c>
      <c r="D39" s="84">
        <v>290</v>
      </c>
      <c r="E39" s="92">
        <v>30</v>
      </c>
      <c r="F39" s="86">
        <v>16.66</v>
      </c>
      <c r="G39" s="87">
        <v>10</v>
      </c>
      <c r="H39" s="88">
        <v>20.93</v>
      </c>
      <c r="I39" s="87">
        <v>88</v>
      </c>
      <c r="J39" s="81">
        <f t="shared" si="0"/>
        <v>128</v>
      </c>
      <c r="K39" s="82">
        <v>34</v>
      </c>
      <c r="L39" s="190">
        <v>17</v>
      </c>
    </row>
    <row r="40" spans="1:12" ht="13.5" customHeight="1" thickBot="1">
      <c r="A40" s="123" t="s">
        <v>460</v>
      </c>
      <c r="B40" s="167">
        <v>2011</v>
      </c>
      <c r="C40" s="178" t="s">
        <v>440</v>
      </c>
      <c r="D40" s="84">
        <v>266</v>
      </c>
      <c r="E40" s="92">
        <v>59</v>
      </c>
      <c r="F40" s="86">
        <v>12.46</v>
      </c>
      <c r="G40" s="87">
        <v>26</v>
      </c>
      <c r="H40" s="88">
        <v>18.37</v>
      </c>
      <c r="I40" s="87">
        <v>44</v>
      </c>
      <c r="J40" s="81">
        <f t="shared" si="0"/>
        <v>129</v>
      </c>
      <c r="K40" s="82">
        <v>35</v>
      </c>
      <c r="L40" s="190">
        <v>16</v>
      </c>
    </row>
    <row r="41" spans="1:12" ht="13.5" customHeight="1" thickBot="1">
      <c r="A41" s="116" t="s">
        <v>147</v>
      </c>
      <c r="B41" s="166">
        <v>2010</v>
      </c>
      <c r="C41" s="180" t="s">
        <v>438</v>
      </c>
      <c r="D41" s="97">
        <v>273</v>
      </c>
      <c r="E41" s="111">
        <v>50</v>
      </c>
      <c r="F41" s="99">
        <v>11.14</v>
      </c>
      <c r="G41" s="100">
        <v>39</v>
      </c>
      <c r="H41" s="113">
        <v>18.36</v>
      </c>
      <c r="I41" s="100">
        <v>43</v>
      </c>
      <c r="J41" s="81">
        <f t="shared" si="0"/>
        <v>132</v>
      </c>
      <c r="K41" s="62">
        <v>36</v>
      </c>
      <c r="L41" s="190">
        <v>15</v>
      </c>
    </row>
    <row r="42" spans="1:12" ht="13.5" customHeight="1" thickBot="1">
      <c r="A42" s="124" t="s">
        <v>461</v>
      </c>
      <c r="B42" s="167">
        <v>2010</v>
      </c>
      <c r="C42" s="177" t="s">
        <v>442</v>
      </c>
      <c r="D42" s="84">
        <v>277</v>
      </c>
      <c r="E42" s="85">
        <v>47</v>
      </c>
      <c r="F42" s="86">
        <v>11.39</v>
      </c>
      <c r="G42" s="87">
        <v>35</v>
      </c>
      <c r="H42" s="88">
        <v>18.71</v>
      </c>
      <c r="I42" s="87">
        <v>51</v>
      </c>
      <c r="J42" s="81">
        <f t="shared" si="0"/>
        <v>133</v>
      </c>
      <c r="K42" s="103">
        <v>37</v>
      </c>
      <c r="L42" s="190">
        <v>14</v>
      </c>
    </row>
    <row r="43" spans="1:12" ht="13.5" customHeight="1" thickBot="1">
      <c r="A43" s="125" t="s">
        <v>462</v>
      </c>
      <c r="B43" s="167">
        <v>2010</v>
      </c>
      <c r="C43" s="177" t="s">
        <v>442</v>
      </c>
      <c r="D43" s="105">
        <v>297</v>
      </c>
      <c r="E43" s="126">
        <v>22</v>
      </c>
      <c r="F43" s="127">
        <v>7.6</v>
      </c>
      <c r="G43" s="108">
        <v>80</v>
      </c>
      <c r="H43" s="109">
        <v>18.03</v>
      </c>
      <c r="I43" s="108">
        <v>33</v>
      </c>
      <c r="J43" s="81">
        <f t="shared" si="0"/>
        <v>135</v>
      </c>
      <c r="K43" s="82">
        <v>38</v>
      </c>
      <c r="L43" s="190">
        <v>13</v>
      </c>
    </row>
    <row r="44" spans="1:12" ht="13.5" customHeight="1" thickBot="1">
      <c r="A44" s="124" t="s">
        <v>463</v>
      </c>
      <c r="B44" s="167">
        <v>2011</v>
      </c>
      <c r="C44" s="177" t="s">
        <v>442</v>
      </c>
      <c r="D44" s="84">
        <v>297</v>
      </c>
      <c r="E44" s="85">
        <v>20</v>
      </c>
      <c r="F44" s="86">
        <v>7.58</v>
      </c>
      <c r="G44" s="87">
        <v>81</v>
      </c>
      <c r="H44" s="88">
        <v>18.15</v>
      </c>
      <c r="I44" s="87">
        <v>36</v>
      </c>
      <c r="J44" s="81">
        <f t="shared" si="0"/>
        <v>137</v>
      </c>
      <c r="K44" s="82">
        <v>39</v>
      </c>
      <c r="L44" s="190">
        <v>12</v>
      </c>
    </row>
    <row r="45" spans="1:12" ht="13.5" customHeight="1" thickBot="1">
      <c r="A45" s="124" t="s">
        <v>464</v>
      </c>
      <c r="B45" s="167">
        <v>2010</v>
      </c>
      <c r="C45" s="177" t="s">
        <v>442</v>
      </c>
      <c r="D45" s="84">
        <v>264</v>
      </c>
      <c r="E45" s="85">
        <v>61</v>
      </c>
      <c r="F45" s="86">
        <v>13.32</v>
      </c>
      <c r="G45" s="87">
        <v>21</v>
      </c>
      <c r="H45" s="88">
        <v>18.89</v>
      </c>
      <c r="I45" s="87">
        <v>55</v>
      </c>
      <c r="J45" s="81">
        <f t="shared" si="0"/>
        <v>137</v>
      </c>
      <c r="K45" s="82">
        <v>40</v>
      </c>
      <c r="L45" s="190">
        <v>11</v>
      </c>
    </row>
    <row r="46" spans="1:12" ht="13.5" customHeight="1" thickBot="1">
      <c r="A46" s="124" t="s">
        <v>104</v>
      </c>
      <c r="B46" s="167">
        <v>2010</v>
      </c>
      <c r="C46" s="177" t="s">
        <v>442</v>
      </c>
      <c r="D46" s="84">
        <v>288</v>
      </c>
      <c r="E46" s="85">
        <v>35</v>
      </c>
      <c r="F46" s="95">
        <v>9</v>
      </c>
      <c r="G46" s="87">
        <v>64</v>
      </c>
      <c r="H46" s="88">
        <v>18.17</v>
      </c>
      <c r="I46" s="87">
        <v>38</v>
      </c>
      <c r="J46" s="81">
        <f t="shared" si="0"/>
        <v>137</v>
      </c>
      <c r="K46" s="82">
        <v>41</v>
      </c>
      <c r="L46" s="190">
        <v>10</v>
      </c>
    </row>
    <row r="47" spans="1:12" ht="13.5" customHeight="1" thickBot="1">
      <c r="A47" s="117" t="s">
        <v>181</v>
      </c>
      <c r="B47" s="165" t="s">
        <v>465</v>
      </c>
      <c r="C47" s="178" t="s">
        <v>443</v>
      </c>
      <c r="D47" s="84">
        <v>332</v>
      </c>
      <c r="E47" s="92">
        <v>3</v>
      </c>
      <c r="F47" s="86">
        <v>8.66</v>
      </c>
      <c r="G47" s="87">
        <v>70</v>
      </c>
      <c r="H47" s="88">
        <v>19.36</v>
      </c>
      <c r="I47" s="87">
        <v>65</v>
      </c>
      <c r="J47" s="81">
        <f t="shared" si="0"/>
        <v>138</v>
      </c>
      <c r="K47" s="82">
        <v>42</v>
      </c>
      <c r="L47" s="190">
        <v>9</v>
      </c>
    </row>
    <row r="48" spans="1:12" ht="13.5" customHeight="1" thickBot="1">
      <c r="A48" s="118" t="s">
        <v>68</v>
      </c>
      <c r="B48" s="166">
        <v>2010</v>
      </c>
      <c r="C48" s="179" t="s">
        <v>436</v>
      </c>
      <c r="D48" s="84">
        <v>264</v>
      </c>
      <c r="E48" s="85">
        <v>62</v>
      </c>
      <c r="F48" s="86">
        <v>17.38</v>
      </c>
      <c r="G48" s="87">
        <v>9</v>
      </c>
      <c r="H48" s="102">
        <v>19.52</v>
      </c>
      <c r="I48" s="87">
        <v>68</v>
      </c>
      <c r="J48" s="81">
        <f t="shared" si="0"/>
        <v>139</v>
      </c>
      <c r="K48" s="82">
        <v>43</v>
      </c>
      <c r="L48" s="190">
        <v>8</v>
      </c>
    </row>
    <row r="49" spans="1:12" ht="13.5" customHeight="1" thickBot="1">
      <c r="A49" s="118" t="s">
        <v>172</v>
      </c>
      <c r="B49" s="166">
        <v>2010</v>
      </c>
      <c r="C49" s="179" t="s">
        <v>436</v>
      </c>
      <c r="D49" s="84">
        <v>268</v>
      </c>
      <c r="E49" s="92">
        <v>55</v>
      </c>
      <c r="F49" s="86">
        <v>7.64</v>
      </c>
      <c r="G49" s="87">
        <v>79</v>
      </c>
      <c r="H49" s="102">
        <v>16.73</v>
      </c>
      <c r="I49" s="87">
        <v>9</v>
      </c>
      <c r="J49" s="81">
        <f t="shared" si="0"/>
        <v>143</v>
      </c>
      <c r="K49" s="82">
        <v>44</v>
      </c>
      <c r="L49" s="190">
        <v>7</v>
      </c>
    </row>
    <row r="50" spans="1:12" ht="13.5" customHeight="1" thickBot="1">
      <c r="A50" s="122" t="s">
        <v>101</v>
      </c>
      <c r="B50" s="166">
        <v>2011</v>
      </c>
      <c r="C50" s="178" t="s">
        <v>440</v>
      </c>
      <c r="D50" s="97">
        <v>275</v>
      </c>
      <c r="E50" s="111">
        <v>49</v>
      </c>
      <c r="F50" s="112">
        <v>9.96</v>
      </c>
      <c r="G50" s="100">
        <v>55</v>
      </c>
      <c r="H50" s="113">
        <v>18.21</v>
      </c>
      <c r="I50" s="100">
        <v>40</v>
      </c>
      <c r="J50" s="81">
        <f t="shared" si="0"/>
        <v>144</v>
      </c>
      <c r="K50" s="62">
        <v>45</v>
      </c>
      <c r="L50" s="190">
        <v>6</v>
      </c>
    </row>
    <row r="51" spans="1:12" ht="13.5" customHeight="1" thickBot="1">
      <c r="A51" s="118" t="s">
        <v>79</v>
      </c>
      <c r="B51" s="168">
        <v>40250</v>
      </c>
      <c r="C51" s="178" t="s">
        <v>443</v>
      </c>
      <c r="D51" s="84">
        <v>281</v>
      </c>
      <c r="E51" s="85">
        <v>41</v>
      </c>
      <c r="F51" s="86">
        <v>9.82</v>
      </c>
      <c r="G51" s="87">
        <v>57</v>
      </c>
      <c r="H51" s="88">
        <v>18.46</v>
      </c>
      <c r="I51" s="87">
        <v>46</v>
      </c>
      <c r="J51" s="81">
        <f t="shared" si="0"/>
        <v>144</v>
      </c>
      <c r="K51" s="103">
        <v>46</v>
      </c>
      <c r="L51" s="190">
        <v>5</v>
      </c>
    </row>
    <row r="52" spans="1:12" ht="13.5" customHeight="1" thickBot="1">
      <c r="A52" s="128" t="s">
        <v>466</v>
      </c>
      <c r="B52" s="169">
        <v>40382</v>
      </c>
      <c r="C52" s="175" t="s">
        <v>443</v>
      </c>
      <c r="D52" s="105">
        <v>263</v>
      </c>
      <c r="E52" s="106">
        <v>63</v>
      </c>
      <c r="F52" s="107">
        <v>9.76</v>
      </c>
      <c r="G52" s="108">
        <v>58</v>
      </c>
      <c r="H52" s="109">
        <v>17.7</v>
      </c>
      <c r="I52" s="108">
        <v>24</v>
      </c>
      <c r="J52" s="81">
        <f t="shared" si="0"/>
        <v>145</v>
      </c>
      <c r="K52" s="82">
        <v>47</v>
      </c>
      <c r="L52" s="190">
        <v>4</v>
      </c>
    </row>
    <row r="53" spans="1:12" ht="13.5" customHeight="1" thickBot="1">
      <c r="A53" s="116" t="s">
        <v>57</v>
      </c>
      <c r="B53" s="166">
        <v>2010</v>
      </c>
      <c r="C53" s="176" t="s">
        <v>438</v>
      </c>
      <c r="D53" s="84">
        <v>248</v>
      </c>
      <c r="E53" s="92">
        <v>73</v>
      </c>
      <c r="F53" s="95">
        <v>9.9</v>
      </c>
      <c r="G53" s="87">
        <v>56</v>
      </c>
      <c r="H53" s="88">
        <v>17.43</v>
      </c>
      <c r="I53" s="87">
        <v>18</v>
      </c>
      <c r="J53" s="81">
        <f t="shared" si="0"/>
        <v>147</v>
      </c>
      <c r="K53" s="82">
        <v>48</v>
      </c>
      <c r="L53" s="190">
        <v>3</v>
      </c>
    </row>
    <row r="54" spans="1:12" ht="13.5" customHeight="1" thickBot="1">
      <c r="A54" s="117" t="s">
        <v>217</v>
      </c>
      <c r="B54" s="168">
        <v>40437</v>
      </c>
      <c r="C54" s="175" t="s">
        <v>443</v>
      </c>
      <c r="D54" s="84">
        <v>290</v>
      </c>
      <c r="E54" s="85">
        <v>29</v>
      </c>
      <c r="F54" s="86">
        <v>4.92</v>
      </c>
      <c r="G54" s="87">
        <v>97</v>
      </c>
      <c r="H54" s="88">
        <v>17.9</v>
      </c>
      <c r="I54" s="87">
        <v>28</v>
      </c>
      <c r="J54" s="81">
        <f t="shared" si="0"/>
        <v>154</v>
      </c>
      <c r="K54" s="82">
        <v>49</v>
      </c>
      <c r="L54" s="190">
        <v>2</v>
      </c>
    </row>
    <row r="55" spans="1:12" ht="13.5" customHeight="1" thickBot="1">
      <c r="A55" s="116" t="s">
        <v>467</v>
      </c>
      <c r="B55" s="166">
        <v>2011</v>
      </c>
      <c r="C55" s="176" t="s">
        <v>438</v>
      </c>
      <c r="D55" s="119">
        <v>277</v>
      </c>
      <c r="E55" s="85">
        <v>48</v>
      </c>
      <c r="F55" s="86">
        <v>10.47</v>
      </c>
      <c r="G55" s="87">
        <v>46</v>
      </c>
      <c r="H55" s="88">
        <v>19.11</v>
      </c>
      <c r="I55" s="87">
        <v>60</v>
      </c>
      <c r="J55" s="81">
        <f t="shared" si="0"/>
        <v>154</v>
      </c>
      <c r="K55" s="82">
        <v>50</v>
      </c>
      <c r="L55" s="190">
        <v>1</v>
      </c>
    </row>
    <row r="56" spans="1:11" ht="13.5" customHeight="1" thickBot="1">
      <c r="A56" s="124" t="s">
        <v>468</v>
      </c>
      <c r="B56" s="167">
        <v>2010</v>
      </c>
      <c r="C56" s="176" t="s">
        <v>442</v>
      </c>
      <c r="D56" s="84">
        <v>249</v>
      </c>
      <c r="E56" s="92">
        <v>71</v>
      </c>
      <c r="F56" s="86">
        <v>12.19</v>
      </c>
      <c r="G56" s="87">
        <v>30</v>
      </c>
      <c r="H56" s="88">
        <v>18.87</v>
      </c>
      <c r="I56" s="87">
        <v>54</v>
      </c>
      <c r="J56" s="81">
        <f t="shared" si="0"/>
        <v>155</v>
      </c>
      <c r="K56" s="82">
        <v>51</v>
      </c>
    </row>
    <row r="57" spans="1:11" ht="13.5" customHeight="1" thickBot="1">
      <c r="A57" s="124" t="s">
        <v>469</v>
      </c>
      <c r="B57" s="167">
        <v>2010</v>
      </c>
      <c r="C57" s="176" t="s">
        <v>442</v>
      </c>
      <c r="D57" s="84">
        <v>279</v>
      </c>
      <c r="E57" s="85">
        <v>43</v>
      </c>
      <c r="F57" s="86">
        <v>9.54</v>
      </c>
      <c r="G57" s="87">
        <v>60</v>
      </c>
      <c r="H57" s="88">
        <v>18.75</v>
      </c>
      <c r="I57" s="87">
        <v>52</v>
      </c>
      <c r="J57" s="81">
        <f t="shared" si="0"/>
        <v>155</v>
      </c>
      <c r="K57" s="82">
        <v>52</v>
      </c>
    </row>
    <row r="58" spans="1:11" ht="13.5" customHeight="1" thickBot="1">
      <c r="A58" s="117" t="s">
        <v>48</v>
      </c>
      <c r="B58" s="168">
        <v>40258</v>
      </c>
      <c r="C58" s="175" t="s">
        <v>443</v>
      </c>
      <c r="D58" s="84">
        <v>278</v>
      </c>
      <c r="E58" s="85">
        <v>45</v>
      </c>
      <c r="F58" s="95">
        <v>6.3</v>
      </c>
      <c r="G58" s="87">
        <v>91</v>
      </c>
      <c r="H58" s="88">
        <v>17.53</v>
      </c>
      <c r="I58" s="87">
        <v>20</v>
      </c>
      <c r="J58" s="81">
        <f t="shared" si="0"/>
        <v>156</v>
      </c>
      <c r="K58" s="82">
        <v>53</v>
      </c>
    </row>
    <row r="59" spans="1:11" ht="13.5" customHeight="1" thickBot="1">
      <c r="A59" s="129" t="s">
        <v>470</v>
      </c>
      <c r="B59" s="163">
        <v>40737</v>
      </c>
      <c r="C59" s="181" t="s">
        <v>443</v>
      </c>
      <c r="D59" s="97">
        <v>305</v>
      </c>
      <c r="E59" s="111">
        <v>17</v>
      </c>
      <c r="F59" s="99">
        <v>6.47</v>
      </c>
      <c r="G59" s="100">
        <v>89</v>
      </c>
      <c r="H59" s="113">
        <v>18.62</v>
      </c>
      <c r="I59" s="100">
        <v>50</v>
      </c>
      <c r="J59" s="81">
        <f t="shared" si="0"/>
        <v>156</v>
      </c>
      <c r="K59" s="62">
        <v>54</v>
      </c>
    </row>
    <row r="60" spans="1:11" ht="13.5" customHeight="1" thickBot="1">
      <c r="A60" s="116" t="s">
        <v>115</v>
      </c>
      <c r="B60" s="166">
        <v>2011</v>
      </c>
      <c r="C60" s="176" t="s">
        <v>440</v>
      </c>
      <c r="D60" s="84">
        <v>267</v>
      </c>
      <c r="E60" s="92">
        <v>58</v>
      </c>
      <c r="F60" s="86">
        <v>8.76</v>
      </c>
      <c r="G60" s="87">
        <v>66</v>
      </c>
      <c r="H60" s="88">
        <v>18</v>
      </c>
      <c r="I60" s="87">
        <v>32</v>
      </c>
      <c r="J60" s="81">
        <f t="shared" si="0"/>
        <v>156</v>
      </c>
      <c r="K60" s="103">
        <v>55</v>
      </c>
    </row>
    <row r="61" spans="1:11" ht="13.5" customHeight="1" thickBot="1">
      <c r="A61" s="130" t="s">
        <v>66</v>
      </c>
      <c r="B61" s="166">
        <v>2010</v>
      </c>
      <c r="C61" s="177" t="s">
        <v>438</v>
      </c>
      <c r="D61" s="105">
        <v>245</v>
      </c>
      <c r="E61" s="106">
        <v>77</v>
      </c>
      <c r="F61" s="107">
        <v>9.97</v>
      </c>
      <c r="G61" s="108">
        <v>54</v>
      </c>
      <c r="H61" s="109">
        <v>17.83</v>
      </c>
      <c r="I61" s="108">
        <v>26</v>
      </c>
      <c r="J61" s="81">
        <f t="shared" si="0"/>
        <v>157</v>
      </c>
      <c r="K61" s="82">
        <v>56</v>
      </c>
    </row>
    <row r="62" spans="1:11" ht="13.5" customHeight="1" thickBot="1">
      <c r="A62" s="131" t="s">
        <v>471</v>
      </c>
      <c r="B62" s="163">
        <v>40767</v>
      </c>
      <c r="C62" s="175" t="s">
        <v>443</v>
      </c>
      <c r="D62" s="84">
        <v>270</v>
      </c>
      <c r="E62" s="85">
        <v>53</v>
      </c>
      <c r="F62" s="86">
        <v>9.72</v>
      </c>
      <c r="G62" s="87">
        <v>59</v>
      </c>
      <c r="H62" s="88">
        <v>18.38</v>
      </c>
      <c r="I62" s="87">
        <v>45</v>
      </c>
      <c r="J62" s="81">
        <f t="shared" si="0"/>
        <v>157</v>
      </c>
      <c r="K62" s="82">
        <v>57</v>
      </c>
    </row>
    <row r="63" spans="1:11" ht="13.5" customHeight="1" thickBot="1">
      <c r="A63" s="124" t="s">
        <v>472</v>
      </c>
      <c r="B63" s="167">
        <v>2011</v>
      </c>
      <c r="C63" s="176" t="s">
        <v>442</v>
      </c>
      <c r="D63" s="84">
        <v>240</v>
      </c>
      <c r="E63" s="85">
        <v>80</v>
      </c>
      <c r="F63" s="86">
        <v>12.09</v>
      </c>
      <c r="G63" s="87">
        <v>33</v>
      </c>
      <c r="H63" s="88">
        <v>18.61</v>
      </c>
      <c r="I63" s="87">
        <v>49</v>
      </c>
      <c r="J63" s="81">
        <f t="shared" si="0"/>
        <v>162</v>
      </c>
      <c r="K63" s="82">
        <v>58</v>
      </c>
    </row>
    <row r="64" spans="1:11" ht="13.5" customHeight="1" thickBot="1">
      <c r="A64" s="116" t="s">
        <v>473</v>
      </c>
      <c r="B64" s="166">
        <v>2010</v>
      </c>
      <c r="C64" s="175" t="s">
        <v>440</v>
      </c>
      <c r="D64" s="84">
        <v>253</v>
      </c>
      <c r="E64" s="92">
        <v>68</v>
      </c>
      <c r="F64" s="95">
        <v>12.1</v>
      </c>
      <c r="G64" s="87">
        <v>32</v>
      </c>
      <c r="H64" s="88">
        <v>19.49</v>
      </c>
      <c r="I64" s="87">
        <v>67</v>
      </c>
      <c r="J64" s="81">
        <f t="shared" si="0"/>
        <v>167</v>
      </c>
      <c r="K64" s="82">
        <v>59</v>
      </c>
    </row>
    <row r="65" spans="1:11" ht="13.5" customHeight="1" thickBot="1">
      <c r="A65" s="124" t="s">
        <v>474</v>
      </c>
      <c r="B65" s="167">
        <v>2010</v>
      </c>
      <c r="C65" s="176" t="s">
        <v>442</v>
      </c>
      <c r="D65" s="84">
        <v>288</v>
      </c>
      <c r="E65" s="92">
        <v>36</v>
      </c>
      <c r="F65" s="95">
        <v>8.7</v>
      </c>
      <c r="G65" s="87">
        <v>67</v>
      </c>
      <c r="H65" s="88">
        <v>19.41</v>
      </c>
      <c r="I65" s="87">
        <v>66</v>
      </c>
      <c r="J65" s="81">
        <f t="shared" si="0"/>
        <v>169</v>
      </c>
      <c r="K65" s="82">
        <v>60</v>
      </c>
    </row>
    <row r="66" spans="1:11" ht="13.5" customHeight="1" thickBot="1">
      <c r="A66" s="123" t="s">
        <v>475</v>
      </c>
      <c r="B66" s="167">
        <v>2011</v>
      </c>
      <c r="C66" s="182" t="s">
        <v>476</v>
      </c>
      <c r="D66" s="84">
        <v>272</v>
      </c>
      <c r="E66" s="85">
        <v>51</v>
      </c>
      <c r="F66" s="86">
        <v>10.11</v>
      </c>
      <c r="G66" s="87">
        <v>51</v>
      </c>
      <c r="H66" s="102">
        <v>19.59</v>
      </c>
      <c r="I66" s="87">
        <v>69</v>
      </c>
      <c r="J66" s="81">
        <f t="shared" si="0"/>
        <v>171</v>
      </c>
      <c r="K66" s="82">
        <v>61</v>
      </c>
    </row>
    <row r="67" spans="1:11" ht="13.5" customHeight="1" thickBot="1">
      <c r="A67" s="117" t="s">
        <v>477</v>
      </c>
      <c r="B67" s="168">
        <v>40315</v>
      </c>
      <c r="C67" s="175" t="s">
        <v>443</v>
      </c>
      <c r="D67" s="84">
        <v>268</v>
      </c>
      <c r="E67" s="85">
        <v>57</v>
      </c>
      <c r="F67" s="86">
        <v>9.19</v>
      </c>
      <c r="G67" s="87">
        <v>63</v>
      </c>
      <c r="H67" s="88">
        <v>18.9</v>
      </c>
      <c r="I67" s="87">
        <v>56</v>
      </c>
      <c r="J67" s="81">
        <f t="shared" si="0"/>
        <v>176</v>
      </c>
      <c r="K67" s="82">
        <v>62</v>
      </c>
    </row>
    <row r="68" spans="1:11" ht="13.5" customHeight="1" thickBot="1">
      <c r="A68" s="132" t="s">
        <v>194</v>
      </c>
      <c r="B68" s="166">
        <v>2010</v>
      </c>
      <c r="C68" s="183" t="s">
        <v>445</v>
      </c>
      <c r="D68" s="97">
        <v>279</v>
      </c>
      <c r="E68" s="111">
        <v>44</v>
      </c>
      <c r="F68" s="99">
        <v>6.15</v>
      </c>
      <c r="G68" s="100">
        <v>94</v>
      </c>
      <c r="H68" s="133">
        <v>18.2</v>
      </c>
      <c r="I68" s="100">
        <v>39</v>
      </c>
      <c r="J68" s="81">
        <f t="shared" si="0"/>
        <v>177</v>
      </c>
      <c r="K68" s="62">
        <v>63</v>
      </c>
    </row>
    <row r="69" spans="1:11" ht="13.5" customHeight="1" thickBot="1">
      <c r="A69" s="117" t="s">
        <v>184</v>
      </c>
      <c r="B69" s="165" t="s">
        <v>478</v>
      </c>
      <c r="C69" s="184" t="s">
        <v>443</v>
      </c>
      <c r="D69" s="84">
        <v>245</v>
      </c>
      <c r="E69" s="92">
        <v>76</v>
      </c>
      <c r="F69" s="95">
        <v>13</v>
      </c>
      <c r="G69" s="87">
        <v>22</v>
      </c>
      <c r="H69" s="88">
        <v>20.09</v>
      </c>
      <c r="I69" s="87">
        <v>80</v>
      </c>
      <c r="J69" s="81">
        <f t="shared" si="0"/>
        <v>178</v>
      </c>
      <c r="K69" s="103">
        <v>64</v>
      </c>
    </row>
    <row r="70" spans="1:11" ht="13.5" customHeight="1" thickBot="1">
      <c r="A70" s="130" t="s">
        <v>479</v>
      </c>
      <c r="B70" s="166">
        <v>2011</v>
      </c>
      <c r="C70" s="177" t="s">
        <v>436</v>
      </c>
      <c r="D70" s="105">
        <v>225</v>
      </c>
      <c r="E70" s="126">
        <v>88</v>
      </c>
      <c r="F70" s="107">
        <v>10.66</v>
      </c>
      <c r="G70" s="108">
        <v>43</v>
      </c>
      <c r="H70" s="109">
        <v>18.85</v>
      </c>
      <c r="I70" s="108">
        <v>53</v>
      </c>
      <c r="J70" s="81">
        <f aca="true" t="shared" si="1" ref="J70:J101">SUM(E70,G70,I70)</f>
        <v>184</v>
      </c>
      <c r="K70" s="82">
        <v>65</v>
      </c>
    </row>
    <row r="71" spans="1:11" ht="13.5" customHeight="1" thickBot="1">
      <c r="A71" s="117" t="s">
        <v>160</v>
      </c>
      <c r="B71" s="165" t="s">
        <v>480</v>
      </c>
      <c r="C71" s="175" t="s">
        <v>443</v>
      </c>
      <c r="D71" s="84">
        <v>234</v>
      </c>
      <c r="E71" s="92">
        <v>85</v>
      </c>
      <c r="F71" s="86">
        <v>12.42</v>
      </c>
      <c r="G71" s="87">
        <v>27</v>
      </c>
      <c r="H71" s="88">
        <v>19.99</v>
      </c>
      <c r="I71" s="87">
        <v>77</v>
      </c>
      <c r="J71" s="81">
        <f t="shared" si="1"/>
        <v>189</v>
      </c>
      <c r="K71" s="82">
        <v>66</v>
      </c>
    </row>
    <row r="72" spans="1:11" ht="13.5" customHeight="1" thickBot="1">
      <c r="A72" s="118" t="s">
        <v>209</v>
      </c>
      <c r="B72" s="166">
        <v>2010</v>
      </c>
      <c r="C72" s="174" t="s">
        <v>445</v>
      </c>
      <c r="D72" s="84">
        <v>253</v>
      </c>
      <c r="E72" s="85">
        <v>67</v>
      </c>
      <c r="F72" s="86">
        <v>10.99</v>
      </c>
      <c r="G72" s="87">
        <v>40</v>
      </c>
      <c r="H72" s="102">
        <v>20.26</v>
      </c>
      <c r="I72" s="87">
        <v>84</v>
      </c>
      <c r="J72" s="81">
        <f t="shared" si="1"/>
        <v>191</v>
      </c>
      <c r="K72" s="82">
        <v>67</v>
      </c>
    </row>
    <row r="73" spans="1:11" ht="13.5" customHeight="1" thickBot="1">
      <c r="A73" s="118" t="s">
        <v>481</v>
      </c>
      <c r="B73" s="166">
        <v>2011</v>
      </c>
      <c r="C73" s="174" t="s">
        <v>445</v>
      </c>
      <c r="D73" s="84">
        <v>259</v>
      </c>
      <c r="E73" s="85">
        <v>64</v>
      </c>
      <c r="F73" s="86">
        <v>8.24</v>
      </c>
      <c r="G73" s="87">
        <v>71</v>
      </c>
      <c r="H73" s="102">
        <v>18.92</v>
      </c>
      <c r="I73" s="87">
        <v>57</v>
      </c>
      <c r="J73" s="81">
        <f t="shared" si="1"/>
        <v>192</v>
      </c>
      <c r="K73" s="82">
        <v>68</v>
      </c>
    </row>
    <row r="74" spans="1:11" ht="13.5" customHeight="1" thickBot="1">
      <c r="A74" s="134" t="s">
        <v>186</v>
      </c>
      <c r="B74" s="163">
        <v>40547</v>
      </c>
      <c r="C74" s="175" t="s">
        <v>443</v>
      </c>
      <c r="D74" s="84">
        <v>258</v>
      </c>
      <c r="E74" s="85">
        <v>65</v>
      </c>
      <c r="F74" s="86">
        <v>10.99</v>
      </c>
      <c r="G74" s="87">
        <v>41</v>
      </c>
      <c r="H74" s="88">
        <v>20.74</v>
      </c>
      <c r="I74" s="87">
        <v>86</v>
      </c>
      <c r="J74" s="81">
        <f t="shared" si="1"/>
        <v>192</v>
      </c>
      <c r="K74" s="82">
        <v>69</v>
      </c>
    </row>
    <row r="75" spans="1:11" ht="13.5" customHeight="1" thickBot="1">
      <c r="A75" s="118" t="s">
        <v>112</v>
      </c>
      <c r="B75" s="166">
        <v>2010</v>
      </c>
      <c r="C75" s="174" t="s">
        <v>445</v>
      </c>
      <c r="D75" s="84">
        <v>232</v>
      </c>
      <c r="E75" s="85">
        <v>86</v>
      </c>
      <c r="F75" s="86">
        <v>7.84</v>
      </c>
      <c r="G75" s="87">
        <v>78</v>
      </c>
      <c r="H75" s="102">
        <v>17.92</v>
      </c>
      <c r="I75" s="87">
        <v>29</v>
      </c>
      <c r="J75" s="81">
        <f t="shared" si="1"/>
        <v>193</v>
      </c>
      <c r="K75" s="82">
        <v>70</v>
      </c>
    </row>
    <row r="76" spans="1:11" ht="13.5" customHeight="1" thickBot="1">
      <c r="A76" s="131" t="s">
        <v>86</v>
      </c>
      <c r="B76" s="170" t="s">
        <v>482</v>
      </c>
      <c r="C76" s="175" t="s">
        <v>443</v>
      </c>
      <c r="D76" s="84">
        <v>289</v>
      </c>
      <c r="E76" s="92">
        <v>32</v>
      </c>
      <c r="F76" s="86">
        <v>6.26</v>
      </c>
      <c r="G76" s="87">
        <v>93</v>
      </c>
      <c r="H76" s="88">
        <v>19.73</v>
      </c>
      <c r="I76" s="87">
        <v>71</v>
      </c>
      <c r="J76" s="81">
        <f t="shared" si="1"/>
        <v>196</v>
      </c>
      <c r="K76" s="82">
        <v>71</v>
      </c>
    </row>
    <row r="77" spans="1:11" ht="13.5" customHeight="1" thickBot="1">
      <c r="A77" s="135" t="s">
        <v>151</v>
      </c>
      <c r="B77" s="163">
        <v>40820</v>
      </c>
      <c r="C77" s="181" t="s">
        <v>443</v>
      </c>
      <c r="D77" s="97">
        <v>249</v>
      </c>
      <c r="E77" s="111">
        <v>72</v>
      </c>
      <c r="F77" s="99">
        <v>8.67</v>
      </c>
      <c r="G77" s="100">
        <v>69</v>
      </c>
      <c r="H77" s="113">
        <v>19.06</v>
      </c>
      <c r="I77" s="100">
        <v>59</v>
      </c>
      <c r="J77" s="81">
        <f t="shared" si="1"/>
        <v>200</v>
      </c>
      <c r="K77" s="62">
        <v>72</v>
      </c>
    </row>
    <row r="78" spans="1:11" ht="13.5" customHeight="1" thickBot="1">
      <c r="A78" s="134" t="s">
        <v>483</v>
      </c>
      <c r="B78" s="163">
        <v>40583</v>
      </c>
      <c r="C78" s="175" t="s">
        <v>443</v>
      </c>
      <c r="D78" s="84">
        <v>244</v>
      </c>
      <c r="E78" s="85">
        <v>79</v>
      </c>
      <c r="F78" s="95">
        <v>8.7</v>
      </c>
      <c r="G78" s="87">
        <v>68</v>
      </c>
      <c r="H78" s="88">
        <v>19.03</v>
      </c>
      <c r="I78" s="87">
        <v>58</v>
      </c>
      <c r="J78" s="81">
        <f t="shared" si="1"/>
        <v>205</v>
      </c>
      <c r="K78" s="103">
        <v>73</v>
      </c>
    </row>
    <row r="79" spans="1:11" ht="13.5" customHeight="1" thickBot="1">
      <c r="A79" s="130" t="s">
        <v>125</v>
      </c>
      <c r="B79" s="166">
        <v>2010</v>
      </c>
      <c r="C79" s="178" t="s">
        <v>438</v>
      </c>
      <c r="D79" s="105">
        <v>265</v>
      </c>
      <c r="E79" s="126">
        <v>60</v>
      </c>
      <c r="F79" s="107">
        <v>8.21</v>
      </c>
      <c r="G79" s="108">
        <v>72</v>
      </c>
      <c r="H79" s="109">
        <v>19.75</v>
      </c>
      <c r="I79" s="108">
        <v>73</v>
      </c>
      <c r="J79" s="81">
        <f t="shared" si="1"/>
        <v>205</v>
      </c>
      <c r="K79" s="82">
        <v>74</v>
      </c>
    </row>
    <row r="80" spans="1:11" ht="13.5" customHeight="1" thickBot="1">
      <c r="A80" s="125" t="s">
        <v>135</v>
      </c>
      <c r="B80" s="167">
        <v>2011</v>
      </c>
      <c r="C80" s="176" t="s">
        <v>442</v>
      </c>
      <c r="D80" s="84">
        <v>271</v>
      </c>
      <c r="E80" s="85">
        <v>52</v>
      </c>
      <c r="F80" s="86">
        <v>7.12</v>
      </c>
      <c r="G80" s="87">
        <v>85</v>
      </c>
      <c r="H80" s="88">
        <v>19.73</v>
      </c>
      <c r="I80" s="87">
        <v>71</v>
      </c>
      <c r="J80" s="81">
        <f t="shared" si="1"/>
        <v>208</v>
      </c>
      <c r="K80" s="82">
        <v>75</v>
      </c>
    </row>
    <row r="81" spans="1:11" ht="13.5" customHeight="1" thickBot="1">
      <c r="A81" s="116" t="s">
        <v>233</v>
      </c>
      <c r="B81" s="166">
        <v>2010</v>
      </c>
      <c r="C81" s="185" t="s">
        <v>438</v>
      </c>
      <c r="D81" s="84">
        <v>227</v>
      </c>
      <c r="E81" s="85">
        <v>87</v>
      </c>
      <c r="F81" s="95">
        <v>10.5</v>
      </c>
      <c r="G81" s="87">
        <v>45</v>
      </c>
      <c r="H81" s="88">
        <v>20.05</v>
      </c>
      <c r="I81" s="87">
        <v>78</v>
      </c>
      <c r="J81" s="81">
        <f t="shared" si="1"/>
        <v>210</v>
      </c>
      <c r="K81" s="82">
        <v>76</v>
      </c>
    </row>
    <row r="82" spans="1:11" ht="13.5" customHeight="1" thickBot="1">
      <c r="A82" s="116" t="s">
        <v>484</v>
      </c>
      <c r="B82" s="166">
        <v>2010</v>
      </c>
      <c r="C82" s="176" t="s">
        <v>476</v>
      </c>
      <c r="D82" s="84">
        <v>245</v>
      </c>
      <c r="E82" s="85">
        <v>78</v>
      </c>
      <c r="F82" s="86">
        <v>10.39</v>
      </c>
      <c r="G82" s="87">
        <v>49</v>
      </c>
      <c r="H82" s="88">
        <v>20.19</v>
      </c>
      <c r="I82" s="87">
        <v>83</v>
      </c>
      <c r="J82" s="81">
        <f t="shared" si="1"/>
        <v>210</v>
      </c>
      <c r="K82" s="82">
        <v>77</v>
      </c>
    </row>
    <row r="83" spans="1:11" ht="13.5" customHeight="1" thickBot="1">
      <c r="A83" s="123" t="s">
        <v>485</v>
      </c>
      <c r="B83" s="167">
        <v>2010</v>
      </c>
      <c r="C83" s="175" t="s">
        <v>440</v>
      </c>
      <c r="D83" s="84">
        <v>247</v>
      </c>
      <c r="E83" s="92">
        <v>74</v>
      </c>
      <c r="F83" s="86">
        <v>8.16</v>
      </c>
      <c r="G83" s="87">
        <v>73</v>
      </c>
      <c r="H83" s="88">
        <v>19.27</v>
      </c>
      <c r="I83" s="87">
        <v>63</v>
      </c>
      <c r="J83" s="81">
        <f t="shared" si="1"/>
        <v>210</v>
      </c>
      <c r="K83" s="82">
        <v>78</v>
      </c>
    </row>
    <row r="84" spans="1:11" ht="13.5" customHeight="1" thickBot="1">
      <c r="A84" s="134" t="s">
        <v>486</v>
      </c>
      <c r="B84" s="163">
        <v>40599</v>
      </c>
      <c r="C84" s="175" t="s">
        <v>443</v>
      </c>
      <c r="D84" s="119">
        <v>250</v>
      </c>
      <c r="E84" s="85">
        <v>70</v>
      </c>
      <c r="F84" s="86">
        <v>8.93</v>
      </c>
      <c r="G84" s="87">
        <v>65</v>
      </c>
      <c r="H84" s="88">
        <v>19.8</v>
      </c>
      <c r="I84" s="87">
        <v>75</v>
      </c>
      <c r="J84" s="81">
        <f t="shared" si="1"/>
        <v>210</v>
      </c>
      <c r="K84" s="82">
        <v>79</v>
      </c>
    </row>
    <row r="85" spans="1:11" ht="13.5" customHeight="1" thickBot="1">
      <c r="A85" s="136" t="s">
        <v>487</v>
      </c>
      <c r="B85" s="166">
        <v>2011</v>
      </c>
      <c r="C85" s="175" t="s">
        <v>438</v>
      </c>
      <c r="D85" s="84">
        <v>240</v>
      </c>
      <c r="E85" s="92">
        <v>81</v>
      </c>
      <c r="F85" s="86">
        <v>10.43</v>
      </c>
      <c r="G85" s="87">
        <v>48</v>
      </c>
      <c r="H85" s="88">
        <v>20.1</v>
      </c>
      <c r="I85" s="87">
        <v>82</v>
      </c>
      <c r="J85" s="81">
        <f t="shared" si="1"/>
        <v>211</v>
      </c>
      <c r="K85" s="82">
        <v>80</v>
      </c>
    </row>
    <row r="86" spans="1:11" ht="13.5" customHeight="1" thickBot="1">
      <c r="A86" s="137" t="s">
        <v>488</v>
      </c>
      <c r="B86" s="166">
        <v>2010</v>
      </c>
      <c r="C86" s="186" t="s">
        <v>436</v>
      </c>
      <c r="D86" s="97">
        <v>269</v>
      </c>
      <c r="E86" s="98">
        <v>54</v>
      </c>
      <c r="F86" s="99">
        <v>3.87</v>
      </c>
      <c r="G86" s="100">
        <v>98</v>
      </c>
      <c r="H86" s="113">
        <v>19.31</v>
      </c>
      <c r="I86" s="100">
        <v>64</v>
      </c>
      <c r="J86" s="81">
        <f t="shared" si="1"/>
        <v>216</v>
      </c>
      <c r="K86" s="62">
        <v>81</v>
      </c>
    </row>
    <row r="87" spans="1:11" ht="13.5" customHeight="1" thickBot="1">
      <c r="A87" s="116" t="s">
        <v>236</v>
      </c>
      <c r="B87" s="166">
        <v>2011</v>
      </c>
      <c r="C87" s="176" t="s">
        <v>440</v>
      </c>
      <c r="D87" s="84">
        <v>188</v>
      </c>
      <c r="E87" s="92">
        <v>94</v>
      </c>
      <c r="F87" s="86">
        <v>12.19</v>
      </c>
      <c r="G87" s="87">
        <v>31</v>
      </c>
      <c r="H87" s="88">
        <v>21.89</v>
      </c>
      <c r="I87" s="87">
        <v>94</v>
      </c>
      <c r="J87" s="81">
        <f t="shared" si="1"/>
        <v>219</v>
      </c>
      <c r="K87" s="103">
        <v>82</v>
      </c>
    </row>
    <row r="88" spans="1:11" ht="13.5" customHeight="1" thickBot="1">
      <c r="A88" s="128" t="s">
        <v>489</v>
      </c>
      <c r="B88" s="165" t="s">
        <v>490</v>
      </c>
      <c r="C88" s="178" t="s">
        <v>443</v>
      </c>
      <c r="D88" s="105">
        <v>180</v>
      </c>
      <c r="E88" s="106">
        <v>97</v>
      </c>
      <c r="F88" s="107">
        <v>10.21</v>
      </c>
      <c r="G88" s="108">
        <v>50</v>
      </c>
      <c r="H88" s="109">
        <v>20.07</v>
      </c>
      <c r="I88" s="108">
        <v>79</v>
      </c>
      <c r="J88" s="81">
        <f t="shared" si="1"/>
        <v>226</v>
      </c>
      <c r="K88" s="82">
        <v>83</v>
      </c>
    </row>
    <row r="89" spans="1:11" ht="13.5" customHeight="1" thickBot="1">
      <c r="A89" s="118" t="s">
        <v>252</v>
      </c>
      <c r="B89" s="166">
        <v>2010</v>
      </c>
      <c r="C89" s="174" t="s">
        <v>445</v>
      </c>
      <c r="D89" s="119">
        <v>194</v>
      </c>
      <c r="E89" s="85">
        <v>93</v>
      </c>
      <c r="F89" s="95">
        <v>9.2</v>
      </c>
      <c r="G89" s="87">
        <v>62</v>
      </c>
      <c r="H89" s="102">
        <v>19.79</v>
      </c>
      <c r="I89" s="87">
        <v>74</v>
      </c>
      <c r="J89" s="81">
        <f t="shared" si="1"/>
        <v>229</v>
      </c>
      <c r="K89" s="82">
        <v>84</v>
      </c>
    </row>
    <row r="90" spans="1:11" ht="13.5" customHeight="1" thickBot="1">
      <c r="A90" s="118" t="s">
        <v>491</v>
      </c>
      <c r="B90" s="166">
        <v>2011</v>
      </c>
      <c r="C90" s="174" t="s">
        <v>445</v>
      </c>
      <c r="D90" s="84">
        <v>246</v>
      </c>
      <c r="E90" s="85">
        <v>75</v>
      </c>
      <c r="F90" s="86">
        <v>6.48</v>
      </c>
      <c r="G90" s="87">
        <v>88</v>
      </c>
      <c r="H90" s="102">
        <v>19.66</v>
      </c>
      <c r="I90" s="87">
        <v>70</v>
      </c>
      <c r="J90" s="81">
        <f t="shared" si="1"/>
        <v>233</v>
      </c>
      <c r="K90" s="82">
        <v>85</v>
      </c>
    </row>
    <row r="91" spans="1:11" ht="13.5" customHeight="1" thickBot="1">
      <c r="A91" s="124" t="s">
        <v>492</v>
      </c>
      <c r="B91" s="167">
        <v>2011</v>
      </c>
      <c r="C91" s="176" t="s">
        <v>442</v>
      </c>
      <c r="D91" s="84">
        <v>240</v>
      </c>
      <c r="E91" s="92">
        <v>83</v>
      </c>
      <c r="F91" s="86">
        <v>7.89</v>
      </c>
      <c r="G91" s="87">
        <v>77</v>
      </c>
      <c r="H91" s="88">
        <v>20.09</v>
      </c>
      <c r="I91" s="87">
        <v>80</v>
      </c>
      <c r="J91" s="81">
        <f t="shared" si="1"/>
        <v>240</v>
      </c>
      <c r="K91" s="82">
        <v>86</v>
      </c>
    </row>
    <row r="92" spans="1:11" ht="13.5" customHeight="1" thickBot="1">
      <c r="A92" s="124" t="s">
        <v>222</v>
      </c>
      <c r="B92" s="167">
        <v>2011</v>
      </c>
      <c r="C92" s="176" t="s">
        <v>442</v>
      </c>
      <c r="D92" s="84">
        <v>240</v>
      </c>
      <c r="E92" s="92">
        <v>82</v>
      </c>
      <c r="F92" s="86">
        <v>7.14</v>
      </c>
      <c r="G92" s="87">
        <v>84</v>
      </c>
      <c r="H92" s="88">
        <v>19.95</v>
      </c>
      <c r="I92" s="87">
        <v>76</v>
      </c>
      <c r="J92" s="81">
        <f t="shared" si="1"/>
        <v>242</v>
      </c>
      <c r="K92" s="82">
        <v>87</v>
      </c>
    </row>
    <row r="93" spans="1:11" ht="13.5" customHeight="1" thickBot="1">
      <c r="A93" s="117" t="s">
        <v>197</v>
      </c>
      <c r="B93" s="168">
        <v>40380</v>
      </c>
      <c r="C93" s="175" t="s">
        <v>443</v>
      </c>
      <c r="D93" s="84">
        <v>258</v>
      </c>
      <c r="E93" s="85">
        <v>66</v>
      </c>
      <c r="F93" s="86">
        <v>6.38</v>
      </c>
      <c r="G93" s="87">
        <v>90</v>
      </c>
      <c r="H93" s="88">
        <v>20.92</v>
      </c>
      <c r="I93" s="87">
        <v>87</v>
      </c>
      <c r="J93" s="81">
        <f t="shared" si="1"/>
        <v>243</v>
      </c>
      <c r="K93" s="82">
        <v>88</v>
      </c>
    </row>
    <row r="94" spans="1:11" ht="13.5" customHeight="1" thickBot="1">
      <c r="A94" s="116" t="s">
        <v>493</v>
      </c>
      <c r="B94" s="166">
        <v>2011</v>
      </c>
      <c r="C94" s="187" t="s">
        <v>440</v>
      </c>
      <c r="D94" s="84">
        <v>195</v>
      </c>
      <c r="E94" s="85">
        <v>92</v>
      </c>
      <c r="F94" s="86">
        <v>7.93</v>
      </c>
      <c r="G94" s="87">
        <v>75</v>
      </c>
      <c r="H94" s="88">
        <v>21.07</v>
      </c>
      <c r="I94" s="87">
        <v>89</v>
      </c>
      <c r="J94" s="81">
        <f t="shared" si="1"/>
        <v>256</v>
      </c>
      <c r="K94" s="82">
        <v>89</v>
      </c>
    </row>
    <row r="95" spans="1:11" ht="13.5" customHeight="1" thickBot="1">
      <c r="A95" s="137" t="s">
        <v>494</v>
      </c>
      <c r="B95" s="166">
        <v>2010</v>
      </c>
      <c r="C95" s="186" t="s">
        <v>440</v>
      </c>
      <c r="D95" s="97">
        <v>187</v>
      </c>
      <c r="E95" s="111">
        <v>95</v>
      </c>
      <c r="F95" s="112">
        <v>7.4</v>
      </c>
      <c r="G95" s="100">
        <v>83</v>
      </c>
      <c r="H95" s="113">
        <v>21.72</v>
      </c>
      <c r="I95" s="100">
        <v>92</v>
      </c>
      <c r="J95" s="81">
        <f t="shared" si="1"/>
        <v>270</v>
      </c>
      <c r="K95" s="82">
        <v>90</v>
      </c>
    </row>
    <row r="96" spans="1:11" ht="13.5" customHeight="1" thickBot="1">
      <c r="A96" s="117" t="s">
        <v>495</v>
      </c>
      <c r="B96" s="168">
        <v>40377</v>
      </c>
      <c r="C96" s="175" t="s">
        <v>443</v>
      </c>
      <c r="D96" s="84">
        <v>222</v>
      </c>
      <c r="E96" s="92">
        <v>89</v>
      </c>
      <c r="F96" s="86">
        <v>6.27</v>
      </c>
      <c r="G96" s="87">
        <v>92</v>
      </c>
      <c r="H96" s="88">
        <v>21.13</v>
      </c>
      <c r="I96" s="87">
        <v>90</v>
      </c>
      <c r="J96" s="81">
        <f t="shared" si="1"/>
        <v>271</v>
      </c>
      <c r="K96" s="82">
        <v>91</v>
      </c>
    </row>
    <row r="97" spans="1:11" ht="13.5" customHeight="1" thickBot="1">
      <c r="A97" s="138" t="s">
        <v>496</v>
      </c>
      <c r="B97" s="164">
        <v>2010</v>
      </c>
      <c r="C97" s="180" t="s">
        <v>436</v>
      </c>
      <c r="D97" s="105">
        <v>210</v>
      </c>
      <c r="E97" s="120">
        <v>91</v>
      </c>
      <c r="F97" s="114">
        <v>6.88</v>
      </c>
      <c r="G97" s="120">
        <v>87</v>
      </c>
      <c r="H97" s="139">
        <v>21.83</v>
      </c>
      <c r="I97" s="140">
        <v>93</v>
      </c>
      <c r="J97" s="81">
        <f t="shared" si="1"/>
        <v>271</v>
      </c>
      <c r="K97" s="82">
        <v>92</v>
      </c>
    </row>
    <row r="98" spans="1:11" ht="13.5" customHeight="1" thickBot="1">
      <c r="A98" s="141" t="s">
        <v>250</v>
      </c>
      <c r="B98" s="166">
        <v>2010</v>
      </c>
      <c r="C98" s="174" t="s">
        <v>445</v>
      </c>
      <c r="D98" s="84">
        <v>215</v>
      </c>
      <c r="E98" s="76">
        <v>90</v>
      </c>
      <c r="F98" s="119">
        <v>6.05</v>
      </c>
      <c r="G98" s="76">
        <v>95</v>
      </c>
      <c r="H98" s="96">
        <v>22.78</v>
      </c>
      <c r="I98" s="76">
        <v>96</v>
      </c>
      <c r="J98" s="81">
        <f t="shared" si="1"/>
        <v>281</v>
      </c>
      <c r="K98" s="82">
        <v>93</v>
      </c>
    </row>
    <row r="99" spans="1:11" ht="13.5" customHeight="1" thickBot="1">
      <c r="A99" s="142" t="s">
        <v>224</v>
      </c>
      <c r="B99" s="165" t="s">
        <v>497</v>
      </c>
      <c r="C99" s="175" t="s">
        <v>443</v>
      </c>
      <c r="D99" s="84">
        <v>252</v>
      </c>
      <c r="E99" s="143">
        <v>69</v>
      </c>
      <c r="F99" s="119">
        <v>5.78</v>
      </c>
      <c r="G99" s="76">
        <v>96</v>
      </c>
      <c r="H99" s="144">
        <v>20.56</v>
      </c>
      <c r="I99" s="76">
        <v>85</v>
      </c>
      <c r="J99" s="81">
        <f t="shared" si="1"/>
        <v>250</v>
      </c>
      <c r="K99" s="82" t="s">
        <v>498</v>
      </c>
    </row>
    <row r="100" spans="1:11" ht="13.5" customHeight="1" thickBot="1">
      <c r="A100" s="142" t="s">
        <v>206</v>
      </c>
      <c r="B100" s="168">
        <v>40503</v>
      </c>
      <c r="C100" s="175" t="s">
        <v>443</v>
      </c>
      <c r="D100" s="84">
        <v>237</v>
      </c>
      <c r="E100" s="76">
        <v>84</v>
      </c>
      <c r="F100" s="145">
        <v>7.52</v>
      </c>
      <c r="G100" s="76">
        <v>82</v>
      </c>
      <c r="H100" s="144">
        <v>21.5</v>
      </c>
      <c r="I100" s="76">
        <v>91</v>
      </c>
      <c r="J100" s="81">
        <f t="shared" si="1"/>
        <v>257</v>
      </c>
      <c r="K100" s="82" t="s">
        <v>498</v>
      </c>
    </row>
    <row r="101" spans="1:11" ht="13.5" customHeight="1" thickBot="1">
      <c r="A101" s="142" t="s">
        <v>117</v>
      </c>
      <c r="B101" s="168">
        <v>40291</v>
      </c>
      <c r="C101" s="175" t="s">
        <v>443</v>
      </c>
      <c r="D101" s="84">
        <v>182</v>
      </c>
      <c r="E101" s="143">
        <v>96</v>
      </c>
      <c r="F101" s="119">
        <v>7.92</v>
      </c>
      <c r="G101" s="76">
        <v>76</v>
      </c>
      <c r="H101" s="144">
        <v>22.07</v>
      </c>
      <c r="I101" s="76">
        <v>95</v>
      </c>
      <c r="J101" s="81">
        <f t="shared" si="1"/>
        <v>267</v>
      </c>
      <c r="K101" s="82" t="s">
        <v>498</v>
      </c>
    </row>
    <row r="102" spans="1:11" ht="13.5" customHeight="1" thickBot="1">
      <c r="A102" s="146" t="s">
        <v>268</v>
      </c>
      <c r="B102" s="166">
        <v>2011</v>
      </c>
      <c r="C102" s="176" t="s">
        <v>440</v>
      </c>
      <c r="D102" s="84">
        <v>165</v>
      </c>
      <c r="E102" s="76">
        <v>98</v>
      </c>
      <c r="F102" s="119">
        <v>6.99</v>
      </c>
      <c r="G102" s="76">
        <v>86</v>
      </c>
      <c r="H102" s="144" t="s">
        <v>499</v>
      </c>
      <c r="I102" s="76">
        <v>0</v>
      </c>
      <c r="J102" s="81">
        <v>0</v>
      </c>
      <c r="K102" s="82"/>
    </row>
    <row r="103" spans="1:11" ht="13.5" customHeight="1" thickBot="1">
      <c r="A103" s="147" t="s">
        <v>500</v>
      </c>
      <c r="B103" s="171">
        <v>2010</v>
      </c>
      <c r="C103" s="188" t="s">
        <v>438</v>
      </c>
      <c r="D103" s="149">
        <v>325</v>
      </c>
      <c r="E103" s="150">
        <v>4</v>
      </c>
      <c r="F103" s="151">
        <v>8</v>
      </c>
      <c r="G103" s="152">
        <v>74</v>
      </c>
      <c r="H103" s="153" t="s">
        <v>501</v>
      </c>
      <c r="I103" s="152">
        <v>0</v>
      </c>
      <c r="J103" s="81">
        <v>0</v>
      </c>
      <c r="K103" s="154"/>
    </row>
    <row r="104" ht="18" thickBot="1">
      <c r="A104" s="2" t="s">
        <v>540</v>
      </c>
    </row>
    <row r="105" spans="1:11" ht="15">
      <c r="A105" s="61" t="s">
        <v>424</v>
      </c>
      <c r="B105" s="155" t="s">
        <v>425</v>
      </c>
      <c r="C105" s="172" t="s">
        <v>426</v>
      </c>
      <c r="D105" s="63" t="s">
        <v>427</v>
      </c>
      <c r="E105" s="64"/>
      <c r="F105" s="65" t="s">
        <v>428</v>
      </c>
      <c r="G105" s="66"/>
      <c r="H105" s="65" t="s">
        <v>429</v>
      </c>
      <c r="I105" s="66"/>
      <c r="J105" s="67" t="s">
        <v>430</v>
      </c>
      <c r="K105" s="67" t="s">
        <v>431</v>
      </c>
    </row>
    <row r="106" spans="1:11" ht="15" thickBot="1">
      <c r="A106" s="68"/>
      <c r="B106" s="156"/>
      <c r="C106" s="173"/>
      <c r="D106" s="191" t="s">
        <v>432</v>
      </c>
      <c r="E106" s="192" t="s">
        <v>433</v>
      </c>
      <c r="F106" s="71" t="s">
        <v>432</v>
      </c>
      <c r="G106" s="70" t="s">
        <v>433</v>
      </c>
      <c r="H106" s="71" t="s">
        <v>432</v>
      </c>
      <c r="I106" s="70" t="s">
        <v>433</v>
      </c>
      <c r="J106" s="72"/>
      <c r="K106" s="73" t="s">
        <v>434</v>
      </c>
    </row>
    <row r="107" spans="1:12" ht="13.5" thickBot="1">
      <c r="A107" s="193" t="s">
        <v>283</v>
      </c>
      <c r="B107" s="226">
        <v>2010</v>
      </c>
      <c r="C107" s="176" t="s">
        <v>438</v>
      </c>
      <c r="D107" s="195">
        <v>368</v>
      </c>
      <c r="E107" s="194">
        <v>4</v>
      </c>
      <c r="F107" s="196">
        <v>28.37</v>
      </c>
      <c r="G107" s="79">
        <v>2</v>
      </c>
      <c r="H107" s="197">
        <v>15.24</v>
      </c>
      <c r="I107" s="79">
        <v>1</v>
      </c>
      <c r="J107" s="81">
        <f aca="true" t="shared" si="2" ref="J107:J170">SUM(E107,G107,I107)</f>
        <v>7</v>
      </c>
      <c r="K107" s="82">
        <v>1</v>
      </c>
      <c r="L107" s="190">
        <v>59</v>
      </c>
    </row>
    <row r="108" spans="1:12" ht="13.5" thickBot="1">
      <c r="A108" s="89" t="s">
        <v>337</v>
      </c>
      <c r="B108" s="166">
        <v>2010</v>
      </c>
      <c r="C108" s="187" t="s">
        <v>438</v>
      </c>
      <c r="D108" s="198">
        <v>403</v>
      </c>
      <c r="E108" s="119">
        <v>1</v>
      </c>
      <c r="F108" s="199">
        <v>27.47</v>
      </c>
      <c r="G108" s="87">
        <v>4</v>
      </c>
      <c r="H108" s="88">
        <v>15.32</v>
      </c>
      <c r="I108" s="87">
        <v>2</v>
      </c>
      <c r="J108" s="81">
        <f t="shared" si="2"/>
        <v>7</v>
      </c>
      <c r="K108" s="82">
        <v>1</v>
      </c>
      <c r="L108" s="190">
        <v>59</v>
      </c>
    </row>
    <row r="109" spans="1:12" ht="13.5" thickBot="1">
      <c r="A109" s="166" t="s">
        <v>273</v>
      </c>
      <c r="B109" s="168">
        <v>40213</v>
      </c>
      <c r="C109" s="175" t="s">
        <v>443</v>
      </c>
      <c r="D109" s="200">
        <v>347</v>
      </c>
      <c r="E109" s="119">
        <v>7</v>
      </c>
      <c r="F109" s="199">
        <v>25.65</v>
      </c>
      <c r="G109" s="87">
        <v>6</v>
      </c>
      <c r="H109" s="88">
        <v>15.99</v>
      </c>
      <c r="I109" s="87">
        <v>5</v>
      </c>
      <c r="J109" s="81">
        <f t="shared" si="2"/>
        <v>18</v>
      </c>
      <c r="K109" s="82">
        <v>3</v>
      </c>
      <c r="L109" s="190">
        <v>56</v>
      </c>
    </row>
    <row r="110" spans="1:12" ht="13.5" thickBot="1">
      <c r="A110" s="166" t="s">
        <v>279</v>
      </c>
      <c r="B110" s="168">
        <v>40219</v>
      </c>
      <c r="C110" s="184" t="s">
        <v>443</v>
      </c>
      <c r="D110" s="200">
        <v>333</v>
      </c>
      <c r="E110" s="119">
        <v>13</v>
      </c>
      <c r="F110" s="199">
        <v>27.83</v>
      </c>
      <c r="G110" s="87">
        <v>3</v>
      </c>
      <c r="H110" s="88">
        <v>16.6</v>
      </c>
      <c r="I110" s="87">
        <v>8</v>
      </c>
      <c r="J110" s="81">
        <f t="shared" si="2"/>
        <v>24</v>
      </c>
      <c r="K110" s="82">
        <v>4</v>
      </c>
      <c r="L110" s="190">
        <v>54</v>
      </c>
    </row>
    <row r="111" spans="1:12" ht="13.5" thickBot="1">
      <c r="A111" s="93" t="s">
        <v>281</v>
      </c>
      <c r="B111" s="167">
        <v>2010</v>
      </c>
      <c r="C111" s="176" t="s">
        <v>442</v>
      </c>
      <c r="D111" s="198">
        <v>345</v>
      </c>
      <c r="E111" s="119">
        <v>9</v>
      </c>
      <c r="F111" s="199">
        <v>23.43</v>
      </c>
      <c r="G111" s="87">
        <v>11</v>
      </c>
      <c r="H111" s="88">
        <v>15.9</v>
      </c>
      <c r="I111" s="87">
        <v>4</v>
      </c>
      <c r="J111" s="81">
        <f t="shared" si="2"/>
        <v>24</v>
      </c>
      <c r="K111" s="82">
        <v>5</v>
      </c>
      <c r="L111" s="190">
        <v>52</v>
      </c>
    </row>
    <row r="112" spans="1:12" ht="13.5" thickBot="1">
      <c r="A112" s="90" t="s">
        <v>295</v>
      </c>
      <c r="B112" s="166">
        <v>2010</v>
      </c>
      <c r="C112" s="175" t="s">
        <v>440</v>
      </c>
      <c r="D112" s="198">
        <v>321</v>
      </c>
      <c r="E112" s="119">
        <v>22</v>
      </c>
      <c r="F112" s="199">
        <v>28.49</v>
      </c>
      <c r="G112" s="87">
        <v>1</v>
      </c>
      <c r="H112" s="88">
        <v>16.28</v>
      </c>
      <c r="I112" s="87">
        <v>6</v>
      </c>
      <c r="J112" s="81">
        <f t="shared" si="2"/>
        <v>29</v>
      </c>
      <c r="K112" s="82">
        <v>6</v>
      </c>
      <c r="L112" s="190">
        <v>50</v>
      </c>
    </row>
    <row r="113" spans="1:12" ht="13.5" thickBot="1">
      <c r="A113" s="91" t="s">
        <v>326</v>
      </c>
      <c r="B113" s="166">
        <v>2010</v>
      </c>
      <c r="C113" s="175" t="s">
        <v>440</v>
      </c>
      <c r="D113" s="198">
        <v>349</v>
      </c>
      <c r="E113" s="119">
        <v>6</v>
      </c>
      <c r="F113" s="201">
        <v>23.61</v>
      </c>
      <c r="G113" s="87">
        <v>9</v>
      </c>
      <c r="H113" s="88">
        <v>17.08</v>
      </c>
      <c r="I113" s="87">
        <v>16</v>
      </c>
      <c r="J113" s="81">
        <f t="shared" si="2"/>
        <v>31</v>
      </c>
      <c r="K113" s="82">
        <v>7</v>
      </c>
      <c r="L113" s="190">
        <v>48</v>
      </c>
    </row>
    <row r="114" spans="1:12" ht="13.5" thickBot="1">
      <c r="A114" s="89" t="s">
        <v>502</v>
      </c>
      <c r="B114" s="166">
        <v>2010</v>
      </c>
      <c r="C114" s="176" t="s">
        <v>440</v>
      </c>
      <c r="D114" s="200">
        <v>328</v>
      </c>
      <c r="E114" s="119">
        <v>16</v>
      </c>
      <c r="F114" s="199">
        <v>22.86</v>
      </c>
      <c r="G114" s="87">
        <v>12</v>
      </c>
      <c r="H114" s="88">
        <v>16.55</v>
      </c>
      <c r="I114" s="87">
        <v>7</v>
      </c>
      <c r="J114" s="81">
        <f t="shared" si="2"/>
        <v>35</v>
      </c>
      <c r="K114" s="82">
        <v>8</v>
      </c>
      <c r="L114" s="190">
        <v>46</v>
      </c>
    </row>
    <row r="115" spans="1:12" ht="13.5" thickBot="1">
      <c r="A115" s="90" t="s">
        <v>503</v>
      </c>
      <c r="B115" s="166">
        <v>2010</v>
      </c>
      <c r="C115" s="175" t="s">
        <v>440</v>
      </c>
      <c r="D115" s="202">
        <v>330</v>
      </c>
      <c r="E115" s="119">
        <v>15</v>
      </c>
      <c r="F115" s="203">
        <v>24.16</v>
      </c>
      <c r="G115" s="100">
        <v>7</v>
      </c>
      <c r="H115" s="113">
        <v>17.07</v>
      </c>
      <c r="I115" s="100">
        <v>15</v>
      </c>
      <c r="J115" s="81">
        <f t="shared" si="2"/>
        <v>37</v>
      </c>
      <c r="K115" s="62">
        <v>9</v>
      </c>
      <c r="L115" s="190">
        <v>44</v>
      </c>
    </row>
    <row r="116" spans="1:12" ht="13.5" thickBot="1">
      <c r="A116" s="83" t="s">
        <v>271</v>
      </c>
      <c r="B116" s="167">
        <v>2010</v>
      </c>
      <c r="C116" s="175" t="s">
        <v>438</v>
      </c>
      <c r="D116" s="200">
        <v>326</v>
      </c>
      <c r="E116" s="119">
        <v>18</v>
      </c>
      <c r="F116" s="199">
        <v>26.4</v>
      </c>
      <c r="G116" s="87">
        <v>5</v>
      </c>
      <c r="H116" s="88">
        <v>17.3</v>
      </c>
      <c r="I116" s="87">
        <v>19</v>
      </c>
      <c r="J116" s="81">
        <f t="shared" si="2"/>
        <v>42</v>
      </c>
      <c r="K116" s="103">
        <v>10</v>
      </c>
      <c r="L116" s="24">
        <v>42</v>
      </c>
    </row>
    <row r="117" spans="1:12" ht="13.5" thickBot="1">
      <c r="A117" s="93" t="s">
        <v>504</v>
      </c>
      <c r="B117" s="167">
        <v>2010</v>
      </c>
      <c r="C117" s="176" t="s">
        <v>442</v>
      </c>
      <c r="D117" s="204">
        <v>337</v>
      </c>
      <c r="E117" s="119">
        <v>11</v>
      </c>
      <c r="F117" s="205">
        <v>19.01</v>
      </c>
      <c r="G117" s="108">
        <v>21</v>
      </c>
      <c r="H117" s="109">
        <v>16.72</v>
      </c>
      <c r="I117" s="108">
        <v>11</v>
      </c>
      <c r="J117" s="81">
        <f t="shared" si="2"/>
        <v>43</v>
      </c>
      <c r="K117" s="82">
        <v>11</v>
      </c>
      <c r="L117" s="190">
        <v>40</v>
      </c>
    </row>
    <row r="118" spans="1:12" ht="13.5" thickBot="1">
      <c r="A118" s="166" t="s">
        <v>308</v>
      </c>
      <c r="B118" s="168">
        <v>40369</v>
      </c>
      <c r="C118" s="175" t="s">
        <v>443</v>
      </c>
      <c r="D118" s="198">
        <v>338</v>
      </c>
      <c r="E118" s="119">
        <v>10</v>
      </c>
      <c r="F118" s="199">
        <v>19.44</v>
      </c>
      <c r="G118" s="87">
        <v>18</v>
      </c>
      <c r="H118" s="88">
        <v>17.46</v>
      </c>
      <c r="I118" s="87">
        <v>22</v>
      </c>
      <c r="J118" s="81">
        <f t="shared" si="2"/>
        <v>50</v>
      </c>
      <c r="K118" s="82">
        <v>12</v>
      </c>
      <c r="L118" s="190">
        <v>39</v>
      </c>
    </row>
    <row r="119" spans="1:12" ht="13.5" thickBot="1">
      <c r="A119" s="83" t="s">
        <v>505</v>
      </c>
      <c r="B119" s="167">
        <v>2011</v>
      </c>
      <c r="C119" s="175" t="s">
        <v>440</v>
      </c>
      <c r="D119" s="198">
        <v>322</v>
      </c>
      <c r="E119" s="119">
        <v>20</v>
      </c>
      <c r="F119" s="199">
        <v>18.18</v>
      </c>
      <c r="G119" s="87">
        <v>26</v>
      </c>
      <c r="H119" s="88">
        <v>16.6</v>
      </c>
      <c r="I119" s="87">
        <v>8</v>
      </c>
      <c r="J119" s="81">
        <f t="shared" si="2"/>
        <v>54</v>
      </c>
      <c r="K119" s="82">
        <v>13</v>
      </c>
      <c r="L119" s="190">
        <v>38</v>
      </c>
    </row>
    <row r="120" spans="1:12" ht="13.5" thickBot="1">
      <c r="A120" s="83" t="s">
        <v>325</v>
      </c>
      <c r="B120" s="167">
        <v>2011</v>
      </c>
      <c r="C120" s="175" t="s">
        <v>438</v>
      </c>
      <c r="D120" s="198">
        <v>334</v>
      </c>
      <c r="E120" s="119">
        <v>12</v>
      </c>
      <c r="F120" s="199">
        <v>18.52</v>
      </c>
      <c r="G120" s="87">
        <v>24</v>
      </c>
      <c r="H120" s="88">
        <v>17.57</v>
      </c>
      <c r="I120" s="87">
        <v>24</v>
      </c>
      <c r="J120" s="81">
        <f t="shared" si="2"/>
        <v>60</v>
      </c>
      <c r="K120" s="82">
        <v>14</v>
      </c>
      <c r="L120" s="190">
        <v>37</v>
      </c>
    </row>
    <row r="121" spans="1:12" ht="13.5" thickBot="1">
      <c r="A121" s="166" t="s">
        <v>506</v>
      </c>
      <c r="B121" s="168">
        <v>40381</v>
      </c>
      <c r="C121" s="175" t="s">
        <v>443</v>
      </c>
      <c r="D121" s="198">
        <v>387</v>
      </c>
      <c r="E121" s="119">
        <v>2</v>
      </c>
      <c r="F121" s="201">
        <v>13.48</v>
      </c>
      <c r="G121" s="87">
        <v>46</v>
      </c>
      <c r="H121" s="88">
        <v>16.98</v>
      </c>
      <c r="I121" s="87">
        <v>14</v>
      </c>
      <c r="J121" s="81">
        <f t="shared" si="2"/>
        <v>62</v>
      </c>
      <c r="K121" s="82">
        <v>15</v>
      </c>
      <c r="L121" s="190">
        <v>36</v>
      </c>
    </row>
    <row r="122" spans="1:12" ht="13.5" thickBot="1">
      <c r="A122" s="166" t="s">
        <v>275</v>
      </c>
      <c r="B122" s="168">
        <v>40695</v>
      </c>
      <c r="C122" s="175" t="s">
        <v>443</v>
      </c>
      <c r="D122" s="198">
        <v>305</v>
      </c>
      <c r="E122" s="119">
        <v>30</v>
      </c>
      <c r="F122" s="206">
        <v>18.6</v>
      </c>
      <c r="G122" s="87">
        <v>22</v>
      </c>
      <c r="H122" s="88">
        <v>16.85</v>
      </c>
      <c r="I122" s="87">
        <v>13</v>
      </c>
      <c r="J122" s="81">
        <f t="shared" si="2"/>
        <v>65</v>
      </c>
      <c r="K122" s="82">
        <v>16</v>
      </c>
      <c r="L122" s="190">
        <v>35</v>
      </c>
    </row>
    <row r="123" spans="1:12" ht="13.5" thickBot="1">
      <c r="A123" s="166" t="s">
        <v>507</v>
      </c>
      <c r="B123" s="168">
        <v>40189</v>
      </c>
      <c r="C123" s="175" t="s">
        <v>443</v>
      </c>
      <c r="D123" s="200">
        <v>320</v>
      </c>
      <c r="E123" s="119">
        <v>23</v>
      </c>
      <c r="F123" s="199">
        <v>20.25</v>
      </c>
      <c r="G123" s="87">
        <v>15</v>
      </c>
      <c r="H123" s="88">
        <v>17.64</v>
      </c>
      <c r="I123" s="87">
        <v>27</v>
      </c>
      <c r="J123" s="81">
        <f t="shared" si="2"/>
        <v>65</v>
      </c>
      <c r="K123" s="82">
        <v>17</v>
      </c>
      <c r="L123" s="190">
        <v>34</v>
      </c>
    </row>
    <row r="124" spans="1:12" ht="13.5" thickBot="1">
      <c r="A124" s="89" t="s">
        <v>508</v>
      </c>
      <c r="B124" s="166">
        <v>2010</v>
      </c>
      <c r="C124" s="175" t="s">
        <v>440</v>
      </c>
      <c r="D124" s="207">
        <v>363</v>
      </c>
      <c r="E124" s="119">
        <v>5</v>
      </c>
      <c r="F124" s="208">
        <v>10.5</v>
      </c>
      <c r="G124" s="100">
        <v>58</v>
      </c>
      <c r="H124" s="113">
        <v>15.75</v>
      </c>
      <c r="I124" s="100">
        <v>3</v>
      </c>
      <c r="J124" s="81">
        <f t="shared" si="2"/>
        <v>66</v>
      </c>
      <c r="K124" s="62">
        <v>18</v>
      </c>
      <c r="L124" s="190">
        <v>33</v>
      </c>
    </row>
    <row r="125" spans="1:12" ht="13.5" thickBot="1">
      <c r="A125" s="116" t="s">
        <v>509</v>
      </c>
      <c r="B125" s="164">
        <v>2010</v>
      </c>
      <c r="C125" s="175" t="s">
        <v>440</v>
      </c>
      <c r="D125" s="198">
        <v>346</v>
      </c>
      <c r="E125" s="119">
        <v>8</v>
      </c>
      <c r="F125" s="201">
        <v>16.83</v>
      </c>
      <c r="G125" s="87">
        <v>30</v>
      </c>
      <c r="H125" s="88">
        <v>17.84</v>
      </c>
      <c r="I125" s="87">
        <v>29</v>
      </c>
      <c r="J125" s="81">
        <f t="shared" si="2"/>
        <v>67</v>
      </c>
      <c r="K125" s="103">
        <v>19</v>
      </c>
      <c r="L125" s="190">
        <v>32</v>
      </c>
    </row>
    <row r="126" spans="1:12" ht="13.5" thickBot="1">
      <c r="A126" s="116" t="s">
        <v>510</v>
      </c>
      <c r="B126" s="166">
        <v>2010</v>
      </c>
      <c r="C126" s="176" t="s">
        <v>438</v>
      </c>
      <c r="D126" s="204">
        <v>372</v>
      </c>
      <c r="E126" s="119">
        <v>3</v>
      </c>
      <c r="F126" s="140">
        <v>16.24</v>
      </c>
      <c r="G126" s="108">
        <v>33</v>
      </c>
      <c r="H126" s="109">
        <v>18.16</v>
      </c>
      <c r="I126" s="108">
        <v>36</v>
      </c>
      <c r="J126" s="81">
        <f t="shared" si="2"/>
        <v>72</v>
      </c>
      <c r="K126" s="82">
        <v>20</v>
      </c>
      <c r="L126" s="190">
        <v>31</v>
      </c>
    </row>
    <row r="127" spans="1:12" ht="13.5" thickBot="1">
      <c r="A127" s="125" t="s">
        <v>335</v>
      </c>
      <c r="B127" s="167">
        <v>2011</v>
      </c>
      <c r="C127" s="176" t="s">
        <v>442</v>
      </c>
      <c r="D127" s="198">
        <v>299</v>
      </c>
      <c r="E127" s="119">
        <v>34</v>
      </c>
      <c r="F127" s="199">
        <v>23.75</v>
      </c>
      <c r="G127" s="87">
        <v>8</v>
      </c>
      <c r="H127" s="88">
        <v>18.33</v>
      </c>
      <c r="I127" s="87">
        <v>38</v>
      </c>
      <c r="J127" s="81">
        <f t="shared" si="2"/>
        <v>80</v>
      </c>
      <c r="K127" s="82">
        <v>21</v>
      </c>
      <c r="L127" s="190">
        <v>30</v>
      </c>
    </row>
    <row r="128" spans="1:12" ht="13.5" thickBot="1">
      <c r="A128" s="123" t="s">
        <v>291</v>
      </c>
      <c r="B128" s="167">
        <v>2011</v>
      </c>
      <c r="C128" s="175" t="s">
        <v>436</v>
      </c>
      <c r="D128" s="200">
        <v>304</v>
      </c>
      <c r="E128" s="119">
        <v>31</v>
      </c>
      <c r="F128" s="199">
        <v>19.19</v>
      </c>
      <c r="G128" s="87">
        <v>20</v>
      </c>
      <c r="H128" s="88">
        <v>17.98</v>
      </c>
      <c r="I128" s="87">
        <v>32</v>
      </c>
      <c r="J128" s="81">
        <f t="shared" si="2"/>
        <v>83</v>
      </c>
      <c r="K128" s="82">
        <v>22</v>
      </c>
      <c r="L128" s="190">
        <v>29</v>
      </c>
    </row>
    <row r="129" spans="1:12" ht="13.5" thickBot="1">
      <c r="A129" s="125" t="s">
        <v>511</v>
      </c>
      <c r="B129" s="167">
        <v>2010</v>
      </c>
      <c r="C129" s="176" t="s">
        <v>442</v>
      </c>
      <c r="D129" s="198">
        <v>294</v>
      </c>
      <c r="E129" s="119">
        <v>36</v>
      </c>
      <c r="F129" s="199">
        <v>20.47</v>
      </c>
      <c r="G129" s="87">
        <v>14</v>
      </c>
      <c r="H129" s="88">
        <v>18.04</v>
      </c>
      <c r="I129" s="87">
        <v>34</v>
      </c>
      <c r="J129" s="81">
        <f t="shared" si="2"/>
        <v>84</v>
      </c>
      <c r="K129" s="82">
        <v>23</v>
      </c>
      <c r="L129" s="190">
        <v>28</v>
      </c>
    </row>
    <row r="130" spans="1:12" ht="13.5" thickBot="1">
      <c r="A130" s="209" t="s">
        <v>312</v>
      </c>
      <c r="B130" s="168">
        <v>40888</v>
      </c>
      <c r="C130" s="175" t="s">
        <v>443</v>
      </c>
      <c r="D130" s="198">
        <v>328</v>
      </c>
      <c r="E130" s="119">
        <v>17</v>
      </c>
      <c r="F130" s="201">
        <v>12.46</v>
      </c>
      <c r="G130" s="87">
        <v>50</v>
      </c>
      <c r="H130" s="88">
        <v>17.21</v>
      </c>
      <c r="I130" s="87">
        <v>17</v>
      </c>
      <c r="J130" s="81">
        <f t="shared" si="2"/>
        <v>84</v>
      </c>
      <c r="K130" s="82">
        <v>24</v>
      </c>
      <c r="L130" s="190">
        <v>27</v>
      </c>
    </row>
    <row r="131" spans="1:12" ht="13.5" thickBot="1">
      <c r="A131" s="209" t="s">
        <v>512</v>
      </c>
      <c r="B131" s="168">
        <v>40207</v>
      </c>
      <c r="C131" s="175" t="s">
        <v>443</v>
      </c>
      <c r="D131" s="200">
        <v>323</v>
      </c>
      <c r="E131" s="119">
        <v>19</v>
      </c>
      <c r="F131" s="199">
        <v>15.74</v>
      </c>
      <c r="G131" s="87">
        <v>36</v>
      </c>
      <c r="H131" s="88">
        <v>17.92</v>
      </c>
      <c r="I131" s="87">
        <v>31</v>
      </c>
      <c r="J131" s="81">
        <f t="shared" si="2"/>
        <v>86</v>
      </c>
      <c r="K131" s="82">
        <v>25</v>
      </c>
      <c r="L131" s="190">
        <v>26</v>
      </c>
    </row>
    <row r="132" spans="1:12" ht="13.5" thickBot="1">
      <c r="A132" s="116" t="s">
        <v>513</v>
      </c>
      <c r="B132" s="166">
        <v>2011</v>
      </c>
      <c r="C132" s="176" t="s">
        <v>436</v>
      </c>
      <c r="D132" s="198">
        <v>321</v>
      </c>
      <c r="E132" s="119">
        <v>21</v>
      </c>
      <c r="F132" s="201">
        <v>10.9</v>
      </c>
      <c r="G132" s="87">
        <v>56</v>
      </c>
      <c r="H132" s="88">
        <v>16.65</v>
      </c>
      <c r="I132" s="87">
        <v>10</v>
      </c>
      <c r="J132" s="81">
        <f t="shared" si="2"/>
        <v>87</v>
      </c>
      <c r="K132" s="82">
        <v>26</v>
      </c>
      <c r="L132" s="190">
        <v>25</v>
      </c>
    </row>
    <row r="133" spans="1:12" ht="13.5" thickBot="1">
      <c r="A133" s="116" t="s">
        <v>514</v>
      </c>
      <c r="B133" s="166">
        <v>2010</v>
      </c>
      <c r="C133" s="176" t="s">
        <v>436</v>
      </c>
      <c r="D133" s="207">
        <v>279</v>
      </c>
      <c r="E133" s="119">
        <v>47</v>
      </c>
      <c r="F133" s="203">
        <v>20.14</v>
      </c>
      <c r="G133" s="100">
        <v>17</v>
      </c>
      <c r="H133" s="113">
        <v>17.54</v>
      </c>
      <c r="I133" s="100">
        <v>23</v>
      </c>
      <c r="J133" s="81">
        <f t="shared" si="2"/>
        <v>87</v>
      </c>
      <c r="K133" s="62">
        <v>27</v>
      </c>
      <c r="L133" s="190">
        <v>24</v>
      </c>
    </row>
    <row r="134" spans="1:12" ht="13.5" thickBot="1">
      <c r="A134" s="116" t="s">
        <v>515</v>
      </c>
      <c r="B134" s="166">
        <v>2010</v>
      </c>
      <c r="C134" s="176" t="s">
        <v>440</v>
      </c>
      <c r="D134" s="198">
        <v>299</v>
      </c>
      <c r="E134" s="119">
        <v>33</v>
      </c>
      <c r="F134" s="199">
        <v>20.17</v>
      </c>
      <c r="G134" s="87">
        <v>16</v>
      </c>
      <c r="H134" s="88">
        <v>18.38</v>
      </c>
      <c r="I134" s="87">
        <v>40</v>
      </c>
      <c r="J134" s="81">
        <f t="shared" si="2"/>
        <v>89</v>
      </c>
      <c r="K134" s="103">
        <v>28</v>
      </c>
      <c r="L134" s="190">
        <v>23</v>
      </c>
    </row>
    <row r="135" spans="1:12" ht="13.5" thickBot="1">
      <c r="A135" s="210" t="s">
        <v>516</v>
      </c>
      <c r="B135" s="167">
        <v>2010</v>
      </c>
      <c r="C135" s="176" t="s">
        <v>442</v>
      </c>
      <c r="D135" s="204">
        <v>289</v>
      </c>
      <c r="E135" s="119">
        <v>41</v>
      </c>
      <c r="F135" s="140">
        <v>16.35</v>
      </c>
      <c r="G135" s="108">
        <v>32</v>
      </c>
      <c r="H135" s="109">
        <v>17.29</v>
      </c>
      <c r="I135" s="108">
        <v>18</v>
      </c>
      <c r="J135" s="81">
        <f t="shared" si="2"/>
        <v>91</v>
      </c>
      <c r="K135" s="82">
        <v>29</v>
      </c>
      <c r="L135" s="190">
        <v>22</v>
      </c>
    </row>
    <row r="136" spans="1:12" ht="13.5" thickBot="1">
      <c r="A136" s="116" t="s">
        <v>517</v>
      </c>
      <c r="B136" s="166">
        <v>2010</v>
      </c>
      <c r="C136" s="175" t="s">
        <v>440</v>
      </c>
      <c r="D136" s="200">
        <v>316</v>
      </c>
      <c r="E136" s="119">
        <v>24</v>
      </c>
      <c r="F136" s="199">
        <v>17.78</v>
      </c>
      <c r="G136" s="87">
        <v>28</v>
      </c>
      <c r="H136" s="88">
        <v>18.37</v>
      </c>
      <c r="I136" s="87">
        <v>39</v>
      </c>
      <c r="J136" s="81">
        <f t="shared" si="2"/>
        <v>91</v>
      </c>
      <c r="K136" s="82">
        <v>30</v>
      </c>
      <c r="L136" s="190">
        <v>21</v>
      </c>
    </row>
    <row r="137" spans="1:12" ht="13.5" thickBot="1">
      <c r="A137" s="116" t="s">
        <v>289</v>
      </c>
      <c r="B137" s="164">
        <v>2011</v>
      </c>
      <c r="C137" s="175" t="s">
        <v>440</v>
      </c>
      <c r="D137" s="200">
        <v>245</v>
      </c>
      <c r="E137" s="119">
        <v>62</v>
      </c>
      <c r="F137" s="201">
        <v>23.51</v>
      </c>
      <c r="G137" s="87">
        <v>10</v>
      </c>
      <c r="H137" s="88">
        <v>17.42</v>
      </c>
      <c r="I137" s="87">
        <v>21</v>
      </c>
      <c r="J137" s="81">
        <f t="shared" si="2"/>
        <v>93</v>
      </c>
      <c r="K137" s="82">
        <v>31</v>
      </c>
      <c r="L137" s="190">
        <v>20</v>
      </c>
    </row>
    <row r="138" spans="1:12" ht="13.5" thickBot="1">
      <c r="A138" s="116" t="s">
        <v>292</v>
      </c>
      <c r="B138" s="166">
        <v>2010</v>
      </c>
      <c r="C138" s="176" t="s">
        <v>438</v>
      </c>
      <c r="D138" s="198">
        <v>309</v>
      </c>
      <c r="E138" s="119">
        <v>27</v>
      </c>
      <c r="F138" s="199">
        <v>14.55</v>
      </c>
      <c r="G138" s="87">
        <v>40</v>
      </c>
      <c r="H138" s="88">
        <v>17.63</v>
      </c>
      <c r="I138" s="87">
        <v>26</v>
      </c>
      <c r="J138" s="81">
        <f t="shared" si="2"/>
        <v>93</v>
      </c>
      <c r="K138" s="82">
        <v>32</v>
      </c>
      <c r="L138" s="190">
        <v>19</v>
      </c>
    </row>
    <row r="139" spans="1:12" ht="13.5" thickBot="1">
      <c r="A139" s="116" t="s">
        <v>310</v>
      </c>
      <c r="B139" s="166">
        <v>2011</v>
      </c>
      <c r="C139" s="176" t="s">
        <v>440</v>
      </c>
      <c r="D139" s="198">
        <v>312</v>
      </c>
      <c r="E139" s="119">
        <v>26</v>
      </c>
      <c r="F139" s="199">
        <v>9.82</v>
      </c>
      <c r="G139" s="87">
        <v>60</v>
      </c>
      <c r="H139" s="88">
        <v>16.76</v>
      </c>
      <c r="I139" s="87">
        <v>12</v>
      </c>
      <c r="J139" s="81">
        <f t="shared" si="2"/>
        <v>98</v>
      </c>
      <c r="K139" s="82">
        <v>33</v>
      </c>
      <c r="L139" s="190">
        <v>18</v>
      </c>
    </row>
    <row r="140" spans="1:12" ht="13.5" thickBot="1">
      <c r="A140" s="209" t="s">
        <v>518</v>
      </c>
      <c r="B140" s="168">
        <v>40525</v>
      </c>
      <c r="C140" s="175" t="s">
        <v>443</v>
      </c>
      <c r="D140" s="198">
        <v>332</v>
      </c>
      <c r="E140" s="119">
        <v>14</v>
      </c>
      <c r="F140" s="199">
        <v>14.76</v>
      </c>
      <c r="G140" s="87">
        <v>39</v>
      </c>
      <c r="H140" s="88">
        <v>18.79</v>
      </c>
      <c r="I140" s="87">
        <v>45</v>
      </c>
      <c r="J140" s="81">
        <f t="shared" si="2"/>
        <v>98</v>
      </c>
      <c r="K140" s="82">
        <v>34</v>
      </c>
      <c r="L140" s="190">
        <v>17</v>
      </c>
    </row>
    <row r="141" spans="1:12" ht="13.5" thickBot="1">
      <c r="A141" s="116" t="s">
        <v>519</v>
      </c>
      <c r="B141" s="164">
        <v>2011</v>
      </c>
      <c r="C141" s="176" t="s">
        <v>436</v>
      </c>
      <c r="D141" s="198">
        <v>307</v>
      </c>
      <c r="E141" s="119">
        <v>28</v>
      </c>
      <c r="F141" s="201">
        <v>13.99</v>
      </c>
      <c r="G141" s="87">
        <v>43</v>
      </c>
      <c r="H141" s="88">
        <v>17.85</v>
      </c>
      <c r="I141" s="87">
        <v>30</v>
      </c>
      <c r="J141" s="81">
        <f t="shared" si="2"/>
        <v>101</v>
      </c>
      <c r="K141" s="82">
        <v>35</v>
      </c>
      <c r="L141" s="190">
        <v>16</v>
      </c>
    </row>
    <row r="142" spans="1:12" ht="13.5" thickBot="1">
      <c r="A142" s="137" t="s">
        <v>520</v>
      </c>
      <c r="B142" s="227">
        <v>2010</v>
      </c>
      <c r="C142" s="186" t="s">
        <v>438</v>
      </c>
      <c r="D142" s="207">
        <v>292</v>
      </c>
      <c r="E142" s="119">
        <v>38</v>
      </c>
      <c r="F142" s="212">
        <v>13.78</v>
      </c>
      <c r="G142" s="100">
        <v>44</v>
      </c>
      <c r="H142" s="113">
        <v>17.59</v>
      </c>
      <c r="I142" s="100">
        <v>25</v>
      </c>
      <c r="J142" s="81">
        <f t="shared" si="2"/>
        <v>107</v>
      </c>
      <c r="K142" s="62">
        <v>36</v>
      </c>
      <c r="L142" s="190">
        <v>15</v>
      </c>
    </row>
    <row r="143" spans="1:12" ht="13.5" thickBot="1">
      <c r="A143" s="116" t="s">
        <v>521</v>
      </c>
      <c r="B143" s="166">
        <v>2011</v>
      </c>
      <c r="C143" s="176" t="s">
        <v>445</v>
      </c>
      <c r="D143" s="200">
        <v>261</v>
      </c>
      <c r="E143" s="119">
        <v>55</v>
      </c>
      <c r="F143" s="199">
        <v>15.97</v>
      </c>
      <c r="G143" s="87">
        <v>35</v>
      </c>
      <c r="H143" s="88">
        <v>17.37</v>
      </c>
      <c r="I143" s="87">
        <v>20</v>
      </c>
      <c r="J143" s="81">
        <f t="shared" si="2"/>
        <v>110</v>
      </c>
      <c r="K143" s="103">
        <v>37</v>
      </c>
      <c r="L143" s="190">
        <v>14</v>
      </c>
    </row>
    <row r="144" spans="1:12" ht="13.5" thickBot="1">
      <c r="A144" s="213" t="s">
        <v>287</v>
      </c>
      <c r="B144" s="169">
        <v>40631</v>
      </c>
      <c r="C144" s="178" t="s">
        <v>443</v>
      </c>
      <c r="D144" s="204">
        <v>282</v>
      </c>
      <c r="E144" s="119">
        <v>44</v>
      </c>
      <c r="F144" s="140">
        <v>17.49</v>
      </c>
      <c r="G144" s="108">
        <v>29</v>
      </c>
      <c r="H144" s="109">
        <v>18.22</v>
      </c>
      <c r="I144" s="108">
        <v>37</v>
      </c>
      <c r="J144" s="81">
        <f t="shared" si="2"/>
        <v>110</v>
      </c>
      <c r="K144" s="82">
        <v>38</v>
      </c>
      <c r="L144" s="190">
        <v>13</v>
      </c>
    </row>
    <row r="145" spans="1:12" ht="13.5" thickBot="1">
      <c r="A145" s="122" t="s">
        <v>522</v>
      </c>
      <c r="B145" s="166">
        <v>2010</v>
      </c>
      <c r="C145" s="175" t="s">
        <v>440</v>
      </c>
      <c r="D145" s="198">
        <v>291</v>
      </c>
      <c r="E145" s="119">
        <v>39</v>
      </c>
      <c r="F145" s="199">
        <v>16.61</v>
      </c>
      <c r="G145" s="87">
        <v>31</v>
      </c>
      <c r="H145" s="88">
        <v>18.53</v>
      </c>
      <c r="I145" s="87">
        <v>41</v>
      </c>
      <c r="J145" s="81">
        <f t="shared" si="2"/>
        <v>111</v>
      </c>
      <c r="K145" s="82">
        <v>39</v>
      </c>
      <c r="L145" s="190">
        <v>12</v>
      </c>
    </row>
    <row r="146" spans="1:12" ht="13.5" thickBot="1">
      <c r="A146" s="125" t="s">
        <v>523</v>
      </c>
      <c r="B146" s="167">
        <v>2011</v>
      </c>
      <c r="C146" s="176" t="s">
        <v>442</v>
      </c>
      <c r="D146" s="198">
        <v>307</v>
      </c>
      <c r="E146" s="119">
        <v>29</v>
      </c>
      <c r="F146" s="201">
        <v>12.93</v>
      </c>
      <c r="G146" s="87">
        <v>49</v>
      </c>
      <c r="H146" s="88">
        <v>18.1</v>
      </c>
      <c r="I146" s="87">
        <v>35</v>
      </c>
      <c r="J146" s="81">
        <f t="shared" si="2"/>
        <v>113</v>
      </c>
      <c r="K146" s="82">
        <v>40</v>
      </c>
      <c r="L146" s="190">
        <v>11</v>
      </c>
    </row>
    <row r="147" spans="1:12" ht="13.5" thickBot="1">
      <c r="A147" s="116" t="s">
        <v>349</v>
      </c>
      <c r="B147" s="166">
        <v>2011</v>
      </c>
      <c r="C147" s="185" t="s">
        <v>445</v>
      </c>
      <c r="D147" s="200">
        <v>272</v>
      </c>
      <c r="E147" s="119">
        <v>50</v>
      </c>
      <c r="F147" s="199">
        <v>19.33</v>
      </c>
      <c r="G147" s="87">
        <v>19</v>
      </c>
      <c r="H147" s="88">
        <v>18.92</v>
      </c>
      <c r="I147" s="87">
        <v>48</v>
      </c>
      <c r="J147" s="81">
        <f t="shared" si="2"/>
        <v>117</v>
      </c>
      <c r="K147" s="82">
        <v>41</v>
      </c>
      <c r="L147" s="190">
        <v>10</v>
      </c>
    </row>
    <row r="148" spans="1:12" ht="13.5" thickBot="1">
      <c r="A148" s="116" t="s">
        <v>524</v>
      </c>
      <c r="B148" s="166">
        <v>2010</v>
      </c>
      <c r="C148" s="176" t="s">
        <v>436</v>
      </c>
      <c r="D148" s="198">
        <v>257</v>
      </c>
      <c r="E148" s="119">
        <v>58</v>
      </c>
      <c r="F148" s="199">
        <v>18.54</v>
      </c>
      <c r="G148" s="87">
        <v>23</v>
      </c>
      <c r="H148" s="88">
        <v>18.58</v>
      </c>
      <c r="I148" s="87">
        <v>42</v>
      </c>
      <c r="J148" s="81">
        <f t="shared" si="2"/>
        <v>123</v>
      </c>
      <c r="K148" s="82">
        <v>42</v>
      </c>
      <c r="L148" s="190">
        <v>9</v>
      </c>
    </row>
    <row r="149" spans="1:12" ht="13.5" thickBot="1">
      <c r="A149" s="125" t="s">
        <v>338</v>
      </c>
      <c r="B149" s="167">
        <v>2010</v>
      </c>
      <c r="C149" s="176" t="s">
        <v>442</v>
      </c>
      <c r="D149" s="198">
        <v>273</v>
      </c>
      <c r="E149" s="119">
        <v>49</v>
      </c>
      <c r="F149" s="199">
        <v>18.38</v>
      </c>
      <c r="G149" s="87">
        <v>25</v>
      </c>
      <c r="H149" s="88">
        <v>19.11</v>
      </c>
      <c r="I149" s="87">
        <v>51</v>
      </c>
      <c r="J149" s="81">
        <f t="shared" si="2"/>
        <v>125</v>
      </c>
      <c r="K149" s="82">
        <v>43</v>
      </c>
      <c r="L149" s="190">
        <v>8</v>
      </c>
    </row>
    <row r="150" spans="1:12" ht="13.5" thickBot="1">
      <c r="A150" s="125" t="s">
        <v>525</v>
      </c>
      <c r="B150" s="228">
        <v>2011</v>
      </c>
      <c r="C150" s="176" t="s">
        <v>442</v>
      </c>
      <c r="D150" s="198">
        <v>286</v>
      </c>
      <c r="E150" s="119">
        <v>42</v>
      </c>
      <c r="F150" s="199">
        <v>16.13</v>
      </c>
      <c r="G150" s="87">
        <v>34</v>
      </c>
      <c r="H150" s="88">
        <v>19.05</v>
      </c>
      <c r="I150" s="87">
        <v>49</v>
      </c>
      <c r="J150" s="81">
        <f t="shared" si="2"/>
        <v>125</v>
      </c>
      <c r="K150" s="82">
        <v>44</v>
      </c>
      <c r="L150" s="190">
        <v>7</v>
      </c>
    </row>
    <row r="151" spans="1:12" ht="13.5" thickBot="1">
      <c r="A151" s="214" t="s">
        <v>318</v>
      </c>
      <c r="B151" s="229">
        <v>40735</v>
      </c>
      <c r="C151" s="181" t="s">
        <v>443</v>
      </c>
      <c r="D151" s="207">
        <v>297</v>
      </c>
      <c r="E151" s="119">
        <v>35</v>
      </c>
      <c r="F151" s="203">
        <v>13.24</v>
      </c>
      <c r="G151" s="100">
        <v>47</v>
      </c>
      <c r="H151" s="113">
        <v>18.63</v>
      </c>
      <c r="I151" s="100">
        <v>43</v>
      </c>
      <c r="J151" s="81">
        <f t="shared" si="2"/>
        <v>125</v>
      </c>
      <c r="K151" s="62">
        <v>45</v>
      </c>
      <c r="L151" s="190">
        <v>6</v>
      </c>
    </row>
    <row r="152" spans="1:12" ht="13.5" thickBot="1">
      <c r="A152" s="209" t="s">
        <v>302</v>
      </c>
      <c r="B152" s="168">
        <v>40580</v>
      </c>
      <c r="C152" s="175" t="s">
        <v>443</v>
      </c>
      <c r="D152" s="200">
        <v>293</v>
      </c>
      <c r="E152" s="119">
        <v>37</v>
      </c>
      <c r="F152" s="199">
        <v>8.55</v>
      </c>
      <c r="G152" s="87">
        <v>64</v>
      </c>
      <c r="H152" s="88">
        <v>17.7</v>
      </c>
      <c r="I152" s="87">
        <v>28</v>
      </c>
      <c r="J152" s="81">
        <f t="shared" si="2"/>
        <v>129</v>
      </c>
      <c r="K152" s="103">
        <v>46</v>
      </c>
      <c r="L152" s="190">
        <v>5</v>
      </c>
    </row>
    <row r="153" spans="1:12" ht="13.5" thickBot="1">
      <c r="A153" s="215" t="s">
        <v>526</v>
      </c>
      <c r="B153" s="228">
        <v>2011</v>
      </c>
      <c r="C153" s="177" t="s">
        <v>442</v>
      </c>
      <c r="D153" s="216">
        <v>301</v>
      </c>
      <c r="E153" s="119">
        <v>32</v>
      </c>
      <c r="F153" s="140">
        <v>9.37</v>
      </c>
      <c r="G153" s="108">
        <v>61</v>
      </c>
      <c r="H153" s="109">
        <v>18.84</v>
      </c>
      <c r="I153" s="108">
        <v>46</v>
      </c>
      <c r="J153" s="81">
        <f t="shared" si="2"/>
        <v>139</v>
      </c>
      <c r="K153" s="82">
        <v>47</v>
      </c>
      <c r="L153" s="190">
        <v>4</v>
      </c>
    </row>
    <row r="154" spans="1:12" ht="13.5" thickBot="1">
      <c r="A154" s="116" t="s">
        <v>527</v>
      </c>
      <c r="B154" s="166">
        <v>2011</v>
      </c>
      <c r="C154" s="176" t="s">
        <v>436</v>
      </c>
      <c r="D154" s="198">
        <v>280</v>
      </c>
      <c r="E154" s="119">
        <v>46</v>
      </c>
      <c r="F154" s="199">
        <v>14.35</v>
      </c>
      <c r="G154" s="87">
        <v>41</v>
      </c>
      <c r="H154" s="88">
        <v>19.17</v>
      </c>
      <c r="I154" s="87">
        <v>52</v>
      </c>
      <c r="J154" s="81">
        <f t="shared" si="2"/>
        <v>139</v>
      </c>
      <c r="K154" s="82">
        <v>48</v>
      </c>
      <c r="L154" s="190">
        <v>3</v>
      </c>
    </row>
    <row r="155" spans="1:12" ht="13.5" thickBot="1">
      <c r="A155" s="209" t="s">
        <v>344</v>
      </c>
      <c r="B155" s="168">
        <v>40714</v>
      </c>
      <c r="C155" s="175" t="s">
        <v>443</v>
      </c>
      <c r="D155" s="198">
        <v>313</v>
      </c>
      <c r="E155" s="119">
        <v>25</v>
      </c>
      <c r="F155" s="199">
        <v>7.63</v>
      </c>
      <c r="G155" s="87">
        <v>71</v>
      </c>
      <c r="H155" s="88">
        <v>18.87</v>
      </c>
      <c r="I155" s="87">
        <v>47</v>
      </c>
      <c r="J155" s="81">
        <f t="shared" si="2"/>
        <v>143</v>
      </c>
      <c r="K155" s="82">
        <v>49</v>
      </c>
      <c r="L155" s="190">
        <v>2</v>
      </c>
    </row>
    <row r="156" spans="1:12" ht="13.5" thickBot="1">
      <c r="A156" s="116" t="s">
        <v>528</v>
      </c>
      <c r="B156" s="166">
        <v>2011</v>
      </c>
      <c r="C156" s="175" t="s">
        <v>440</v>
      </c>
      <c r="D156" s="200">
        <v>261</v>
      </c>
      <c r="E156" s="119">
        <v>56</v>
      </c>
      <c r="F156" s="201">
        <v>18.13</v>
      </c>
      <c r="G156" s="87">
        <v>27</v>
      </c>
      <c r="H156" s="88">
        <v>19.71</v>
      </c>
      <c r="I156" s="87">
        <v>60</v>
      </c>
      <c r="J156" s="81">
        <f t="shared" si="2"/>
        <v>143</v>
      </c>
      <c r="K156" s="82">
        <v>50</v>
      </c>
      <c r="L156" s="190">
        <v>1</v>
      </c>
    </row>
    <row r="157" spans="1:11" ht="13.5" thickBot="1">
      <c r="A157" s="136" t="s">
        <v>529</v>
      </c>
      <c r="B157" s="166">
        <v>2011</v>
      </c>
      <c r="C157" s="175" t="s">
        <v>440</v>
      </c>
      <c r="D157" s="200">
        <v>262</v>
      </c>
      <c r="E157" s="119">
        <v>53</v>
      </c>
      <c r="F157" s="201">
        <v>15.56</v>
      </c>
      <c r="G157" s="87">
        <v>38</v>
      </c>
      <c r="H157" s="88">
        <v>19.34</v>
      </c>
      <c r="I157" s="87">
        <v>54</v>
      </c>
      <c r="J157" s="81">
        <f t="shared" si="2"/>
        <v>145</v>
      </c>
      <c r="K157" s="82">
        <v>51</v>
      </c>
    </row>
    <row r="158" spans="1:11" ht="13.5" thickBot="1">
      <c r="A158" s="209" t="s">
        <v>530</v>
      </c>
      <c r="B158" s="168">
        <v>40906</v>
      </c>
      <c r="C158" s="175" t="s">
        <v>443</v>
      </c>
      <c r="D158" s="200">
        <v>290</v>
      </c>
      <c r="E158" s="119">
        <v>40</v>
      </c>
      <c r="F158" s="199">
        <v>8.76</v>
      </c>
      <c r="G158" s="87">
        <v>63</v>
      </c>
      <c r="H158" s="88">
        <v>18.77</v>
      </c>
      <c r="I158" s="87">
        <v>44</v>
      </c>
      <c r="J158" s="81">
        <f t="shared" si="2"/>
        <v>147</v>
      </c>
      <c r="K158" s="82">
        <v>52</v>
      </c>
    </row>
    <row r="159" spans="1:11" ht="13.5" thickBot="1">
      <c r="A159" s="136" t="s">
        <v>343</v>
      </c>
      <c r="B159" s="164">
        <v>2010</v>
      </c>
      <c r="C159" s="175" t="s">
        <v>436</v>
      </c>
      <c r="D159" s="198">
        <v>283</v>
      </c>
      <c r="E159" s="119">
        <v>43</v>
      </c>
      <c r="F159" s="199">
        <v>11.73</v>
      </c>
      <c r="G159" s="87">
        <v>55</v>
      </c>
      <c r="H159" s="88">
        <v>19.08</v>
      </c>
      <c r="I159" s="87">
        <v>50</v>
      </c>
      <c r="J159" s="81">
        <f t="shared" si="2"/>
        <v>148</v>
      </c>
      <c r="K159" s="82">
        <v>53</v>
      </c>
    </row>
    <row r="160" spans="1:11" ht="13.5" thickBot="1">
      <c r="A160" s="217" t="s">
        <v>303</v>
      </c>
      <c r="B160" s="230">
        <v>2010</v>
      </c>
      <c r="C160" s="186" t="s">
        <v>442</v>
      </c>
      <c r="D160" s="207">
        <v>267</v>
      </c>
      <c r="E160" s="119">
        <v>52</v>
      </c>
      <c r="F160" s="212">
        <v>8.34</v>
      </c>
      <c r="G160" s="100">
        <v>65</v>
      </c>
      <c r="H160" s="113">
        <v>18</v>
      </c>
      <c r="I160" s="100">
        <v>33</v>
      </c>
      <c r="J160" s="81">
        <f t="shared" si="2"/>
        <v>150</v>
      </c>
      <c r="K160" s="62">
        <v>54</v>
      </c>
    </row>
    <row r="161" spans="1:11" ht="13.5" thickBot="1">
      <c r="A161" s="122" t="s">
        <v>321</v>
      </c>
      <c r="B161" s="166">
        <v>2010</v>
      </c>
      <c r="C161" s="175" t="s">
        <v>438</v>
      </c>
      <c r="D161" s="198">
        <v>199</v>
      </c>
      <c r="E161" s="119">
        <v>72</v>
      </c>
      <c r="F161" s="206">
        <v>21</v>
      </c>
      <c r="G161" s="87">
        <v>13</v>
      </c>
      <c r="H161" s="88">
        <v>20.82</v>
      </c>
      <c r="I161" s="87">
        <v>67</v>
      </c>
      <c r="J161" s="81">
        <f t="shared" si="2"/>
        <v>152</v>
      </c>
      <c r="K161" s="103">
        <v>55</v>
      </c>
    </row>
    <row r="162" spans="1:11" ht="13.5" thickBot="1">
      <c r="A162" s="218" t="s">
        <v>531</v>
      </c>
      <c r="B162" s="164">
        <v>2011</v>
      </c>
      <c r="C162" s="178" t="s">
        <v>436</v>
      </c>
      <c r="D162" s="216">
        <v>278</v>
      </c>
      <c r="E162" s="119">
        <v>48</v>
      </c>
      <c r="F162" s="140">
        <v>12.08</v>
      </c>
      <c r="G162" s="108">
        <v>53</v>
      </c>
      <c r="H162" s="109">
        <v>19.39</v>
      </c>
      <c r="I162" s="108">
        <v>56</v>
      </c>
      <c r="J162" s="81">
        <f t="shared" si="2"/>
        <v>157</v>
      </c>
      <c r="K162" s="82">
        <v>56</v>
      </c>
    </row>
    <row r="163" spans="1:11" ht="13.5" thickBot="1">
      <c r="A163" s="116" t="s">
        <v>334</v>
      </c>
      <c r="B163" s="166">
        <v>2010</v>
      </c>
      <c r="C163" s="175" t="s">
        <v>436</v>
      </c>
      <c r="D163" s="198">
        <v>282</v>
      </c>
      <c r="E163" s="119">
        <v>45</v>
      </c>
      <c r="F163" s="199">
        <v>8.31</v>
      </c>
      <c r="G163" s="87">
        <v>66</v>
      </c>
      <c r="H163" s="88">
        <v>19.21</v>
      </c>
      <c r="I163" s="87">
        <v>53</v>
      </c>
      <c r="J163" s="81">
        <f t="shared" si="2"/>
        <v>164</v>
      </c>
      <c r="K163" s="82">
        <v>57</v>
      </c>
    </row>
    <row r="164" spans="1:11" ht="13.5" thickBot="1">
      <c r="A164" s="116" t="s">
        <v>532</v>
      </c>
      <c r="B164" s="166">
        <v>2011</v>
      </c>
      <c r="C164" s="187" t="s">
        <v>440</v>
      </c>
      <c r="D164" s="200">
        <v>250</v>
      </c>
      <c r="E164" s="119">
        <v>61</v>
      </c>
      <c r="F164" s="199">
        <v>15.59</v>
      </c>
      <c r="G164" s="87">
        <v>37</v>
      </c>
      <c r="H164" s="88">
        <v>24.38</v>
      </c>
      <c r="I164" s="87">
        <v>72</v>
      </c>
      <c r="J164" s="81">
        <f t="shared" si="2"/>
        <v>170</v>
      </c>
      <c r="K164" s="82">
        <v>58</v>
      </c>
    </row>
    <row r="165" spans="1:11" ht="13.5" thickBot="1">
      <c r="A165" s="125" t="s">
        <v>361</v>
      </c>
      <c r="B165" s="167">
        <v>2010</v>
      </c>
      <c r="C165" s="176" t="s">
        <v>442</v>
      </c>
      <c r="D165" s="198">
        <v>261</v>
      </c>
      <c r="E165" s="119">
        <v>54</v>
      </c>
      <c r="F165" s="206">
        <v>10.1</v>
      </c>
      <c r="G165" s="87">
        <v>59</v>
      </c>
      <c r="H165" s="88">
        <v>19.61</v>
      </c>
      <c r="I165" s="87">
        <v>59</v>
      </c>
      <c r="J165" s="81">
        <f t="shared" si="2"/>
        <v>172</v>
      </c>
      <c r="K165" s="82">
        <v>59</v>
      </c>
    </row>
    <row r="166" spans="1:11" ht="13.5" thickBot="1">
      <c r="A166" s="125" t="s">
        <v>533</v>
      </c>
      <c r="B166" s="167">
        <v>2011</v>
      </c>
      <c r="C166" s="176" t="s">
        <v>442</v>
      </c>
      <c r="D166" s="198">
        <v>234</v>
      </c>
      <c r="E166" s="119">
        <v>65</v>
      </c>
      <c r="F166" s="201">
        <v>12.36</v>
      </c>
      <c r="G166" s="87">
        <v>52</v>
      </c>
      <c r="H166" s="88">
        <v>19.44</v>
      </c>
      <c r="I166" s="87">
        <v>57</v>
      </c>
      <c r="J166" s="81">
        <f t="shared" si="2"/>
        <v>174</v>
      </c>
      <c r="K166" s="82">
        <v>60</v>
      </c>
    </row>
    <row r="167" spans="1:11" ht="13.5" thickBot="1">
      <c r="A167" s="209" t="s">
        <v>534</v>
      </c>
      <c r="B167" s="168">
        <v>40620</v>
      </c>
      <c r="C167" s="175" t="s">
        <v>443</v>
      </c>
      <c r="D167" s="200">
        <v>252</v>
      </c>
      <c r="E167" s="119">
        <v>60</v>
      </c>
      <c r="F167" s="199">
        <v>12.37</v>
      </c>
      <c r="G167" s="87">
        <v>51</v>
      </c>
      <c r="H167" s="88">
        <v>20.27</v>
      </c>
      <c r="I167" s="87">
        <v>64</v>
      </c>
      <c r="J167" s="81">
        <f t="shared" si="2"/>
        <v>175</v>
      </c>
      <c r="K167" s="82">
        <v>61</v>
      </c>
    </row>
    <row r="168" spans="1:11" ht="13.5" thickBot="1">
      <c r="A168" s="122" t="s">
        <v>535</v>
      </c>
      <c r="B168" s="164">
        <v>2010</v>
      </c>
      <c r="C168" s="175" t="s">
        <v>440</v>
      </c>
      <c r="D168" s="200">
        <v>222</v>
      </c>
      <c r="E168" s="119">
        <v>67</v>
      </c>
      <c r="F168" s="199">
        <v>14.05</v>
      </c>
      <c r="G168" s="87">
        <v>42</v>
      </c>
      <c r="H168" s="88">
        <v>20.99</v>
      </c>
      <c r="I168" s="87">
        <v>68</v>
      </c>
      <c r="J168" s="81">
        <f t="shared" si="2"/>
        <v>177</v>
      </c>
      <c r="K168" s="82">
        <v>62</v>
      </c>
    </row>
    <row r="169" spans="1:11" ht="13.5" thickBot="1">
      <c r="A169" s="214" t="s">
        <v>331</v>
      </c>
      <c r="B169" s="229">
        <v>40794</v>
      </c>
      <c r="C169" s="181" t="s">
        <v>443</v>
      </c>
      <c r="D169" s="202">
        <v>259</v>
      </c>
      <c r="E169" s="119">
        <v>57</v>
      </c>
      <c r="F169" s="203">
        <v>8.87</v>
      </c>
      <c r="G169" s="100">
        <v>62</v>
      </c>
      <c r="H169" s="113">
        <v>19.55</v>
      </c>
      <c r="I169" s="100">
        <v>58</v>
      </c>
      <c r="J169" s="81">
        <f t="shared" si="2"/>
        <v>177</v>
      </c>
      <c r="K169" s="62">
        <v>63</v>
      </c>
    </row>
    <row r="170" spans="1:11" ht="13.5" thickBot="1">
      <c r="A170" s="209" t="s">
        <v>536</v>
      </c>
      <c r="B170" s="168">
        <v>40670</v>
      </c>
      <c r="C170" s="175" t="s">
        <v>443</v>
      </c>
      <c r="D170" s="198">
        <v>234</v>
      </c>
      <c r="E170" s="119">
        <v>66</v>
      </c>
      <c r="F170" s="199">
        <v>13.23</v>
      </c>
      <c r="G170" s="87">
        <v>48</v>
      </c>
      <c r="H170" s="88">
        <v>20.4</v>
      </c>
      <c r="I170" s="87">
        <v>66</v>
      </c>
      <c r="J170" s="81">
        <f t="shared" si="2"/>
        <v>180</v>
      </c>
      <c r="K170" s="103">
        <v>64</v>
      </c>
    </row>
    <row r="171" spans="1:11" ht="13.5" thickBot="1">
      <c r="A171" s="130" t="s">
        <v>357</v>
      </c>
      <c r="B171" s="164">
        <v>2011</v>
      </c>
      <c r="C171" s="177" t="s">
        <v>440</v>
      </c>
      <c r="D171" s="204">
        <v>269</v>
      </c>
      <c r="E171" s="119">
        <v>51</v>
      </c>
      <c r="F171" s="219">
        <v>7.9</v>
      </c>
      <c r="G171" s="108">
        <v>69</v>
      </c>
      <c r="H171" s="109">
        <v>20.19</v>
      </c>
      <c r="I171" s="108">
        <v>63</v>
      </c>
      <c r="J171" s="81">
        <f aca="true" t="shared" si="3" ref="J171:J178">SUM(E171,G171,I171)</f>
        <v>183</v>
      </c>
      <c r="K171" s="82">
        <v>65</v>
      </c>
    </row>
    <row r="172" spans="1:11" ht="13.5" thickBot="1">
      <c r="A172" s="123" t="s">
        <v>537</v>
      </c>
      <c r="B172" s="167">
        <v>2011</v>
      </c>
      <c r="C172" s="175" t="s">
        <v>440</v>
      </c>
      <c r="D172" s="198">
        <v>207</v>
      </c>
      <c r="E172" s="119">
        <v>69</v>
      </c>
      <c r="F172" s="201">
        <v>13.78</v>
      </c>
      <c r="G172" s="87">
        <v>45</v>
      </c>
      <c r="H172" s="88">
        <v>21.5</v>
      </c>
      <c r="I172" s="87">
        <v>70</v>
      </c>
      <c r="J172" s="81">
        <f t="shared" si="3"/>
        <v>184</v>
      </c>
      <c r="K172" s="82">
        <v>66</v>
      </c>
    </row>
    <row r="173" spans="1:11" ht="13.5" thickBot="1">
      <c r="A173" s="116" t="s">
        <v>362</v>
      </c>
      <c r="B173" s="166">
        <v>2011</v>
      </c>
      <c r="C173" s="175" t="s">
        <v>440</v>
      </c>
      <c r="D173" s="198">
        <v>201</v>
      </c>
      <c r="E173" s="119">
        <v>71</v>
      </c>
      <c r="F173" s="199">
        <v>11.91</v>
      </c>
      <c r="G173" s="87">
        <v>54</v>
      </c>
      <c r="H173" s="88">
        <v>20.16</v>
      </c>
      <c r="I173" s="87">
        <v>62</v>
      </c>
      <c r="J173" s="81">
        <f t="shared" si="3"/>
        <v>187</v>
      </c>
      <c r="K173" s="82">
        <v>67</v>
      </c>
    </row>
    <row r="174" spans="1:11" ht="13.5" thickBot="1">
      <c r="A174" s="136" t="s">
        <v>369</v>
      </c>
      <c r="B174" s="166">
        <v>2011</v>
      </c>
      <c r="C174" s="175" t="s">
        <v>440</v>
      </c>
      <c r="D174" s="198">
        <v>253</v>
      </c>
      <c r="E174" s="119">
        <v>59</v>
      </c>
      <c r="F174" s="201">
        <v>10.75</v>
      </c>
      <c r="G174" s="87">
        <v>57</v>
      </c>
      <c r="H174" s="88">
        <v>22.67</v>
      </c>
      <c r="I174" s="87">
        <v>71</v>
      </c>
      <c r="J174" s="81">
        <f t="shared" si="3"/>
        <v>187</v>
      </c>
      <c r="K174" s="82">
        <v>68</v>
      </c>
    </row>
    <row r="175" spans="1:11" ht="13.5" thickBot="1">
      <c r="A175" s="116" t="s">
        <v>538</v>
      </c>
      <c r="B175" s="166">
        <v>2010</v>
      </c>
      <c r="C175" s="185" t="s">
        <v>476</v>
      </c>
      <c r="D175" s="198">
        <v>221</v>
      </c>
      <c r="E175" s="119">
        <v>68</v>
      </c>
      <c r="F175" s="201">
        <v>8.29</v>
      </c>
      <c r="G175" s="87">
        <v>67</v>
      </c>
      <c r="H175" s="88">
        <v>19.38</v>
      </c>
      <c r="I175" s="87">
        <v>55</v>
      </c>
      <c r="J175" s="81">
        <f t="shared" si="3"/>
        <v>190</v>
      </c>
      <c r="K175" s="82">
        <v>69</v>
      </c>
    </row>
    <row r="176" spans="1:11" ht="13.5" thickBot="1">
      <c r="A176" s="116" t="s">
        <v>350</v>
      </c>
      <c r="B176" s="166">
        <v>2011</v>
      </c>
      <c r="C176" s="176" t="s">
        <v>440</v>
      </c>
      <c r="D176" s="198">
        <v>241</v>
      </c>
      <c r="E176" s="119">
        <v>64</v>
      </c>
      <c r="F176" s="199">
        <v>7.88</v>
      </c>
      <c r="G176" s="87">
        <v>70</v>
      </c>
      <c r="H176" s="88">
        <v>20.09</v>
      </c>
      <c r="I176" s="87">
        <v>61</v>
      </c>
      <c r="J176" s="81">
        <f t="shared" si="3"/>
        <v>195</v>
      </c>
      <c r="K176" s="82">
        <v>70</v>
      </c>
    </row>
    <row r="177" spans="1:11" ht="12.75">
      <c r="A177" s="137" t="s">
        <v>340</v>
      </c>
      <c r="B177" s="231">
        <v>2011</v>
      </c>
      <c r="C177" s="181" t="s">
        <v>445</v>
      </c>
      <c r="D177" s="202">
        <v>245</v>
      </c>
      <c r="E177" s="211">
        <v>63</v>
      </c>
      <c r="F177" s="203">
        <v>8.23</v>
      </c>
      <c r="G177" s="100">
        <v>68</v>
      </c>
      <c r="H177" s="113">
        <v>20.28</v>
      </c>
      <c r="I177" s="100">
        <v>65</v>
      </c>
      <c r="J177" s="220">
        <f t="shared" si="3"/>
        <v>196</v>
      </c>
      <c r="K177" s="62">
        <v>71</v>
      </c>
    </row>
    <row r="178" spans="1:11" ht="13.5" thickBot="1">
      <c r="A178" s="221" t="s">
        <v>539</v>
      </c>
      <c r="B178" s="171">
        <v>2011</v>
      </c>
      <c r="C178" s="232" t="s">
        <v>440</v>
      </c>
      <c r="D178" s="222">
        <v>205</v>
      </c>
      <c r="E178" s="148">
        <v>70</v>
      </c>
      <c r="F178" s="223">
        <v>5.68</v>
      </c>
      <c r="G178" s="224">
        <v>72</v>
      </c>
      <c r="H178" s="225">
        <v>21.03</v>
      </c>
      <c r="I178" s="224">
        <v>69</v>
      </c>
      <c r="J178" s="148">
        <f t="shared" si="3"/>
        <v>211</v>
      </c>
      <c r="K178" s="103">
        <v>72</v>
      </c>
    </row>
  </sheetData>
  <sheetProtection/>
  <mergeCells count="2">
    <mergeCell ref="A1:L1"/>
    <mergeCell ref="A2:L2"/>
  </mergeCells>
  <printOptions/>
  <pageMargins left="0.5104166666666666" right="0.40625" top="0.3541666666666667" bottom="0.3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97"/>
  <sheetViews>
    <sheetView view="pageLayout" workbookViewId="0" topLeftCell="A1">
      <selection activeCell="D13" sqref="D13"/>
    </sheetView>
  </sheetViews>
  <sheetFormatPr defaultColWidth="9.125" defaultRowHeight="12.75"/>
  <cols>
    <col min="1" max="1" width="5.50390625" style="3" customWidth="1"/>
    <col min="2" max="2" width="27.50390625" style="1" customWidth="1"/>
    <col min="3" max="3" width="9.125" style="1" customWidth="1"/>
    <col min="4" max="4" width="33.25390625" style="1" customWidth="1"/>
    <col min="5" max="5" width="6.50390625" style="1" customWidth="1"/>
    <col min="6" max="16384" width="9.125" style="1" customWidth="1"/>
  </cols>
  <sheetData>
    <row r="1" spans="1:5" ht="23.25" customHeight="1">
      <c r="A1" s="343" t="s">
        <v>25</v>
      </c>
      <c r="B1" s="343"/>
      <c r="C1" s="343"/>
      <c r="D1" s="343"/>
      <c r="E1" s="343"/>
    </row>
    <row r="2" spans="1:5" ht="18.75" customHeight="1">
      <c r="A2" s="344" t="s">
        <v>1254</v>
      </c>
      <c r="B2" s="344"/>
      <c r="C2" s="344"/>
      <c r="D2" s="344"/>
      <c r="E2" s="344"/>
    </row>
    <row r="3" spans="1:5" ht="5.25" customHeight="1">
      <c r="A3" s="2"/>
      <c r="B3" s="2"/>
      <c r="C3" s="2"/>
      <c r="D3" s="2"/>
      <c r="E3" s="2"/>
    </row>
    <row r="4" ht="13.5">
      <c r="A4" s="233" t="s">
        <v>542</v>
      </c>
    </row>
    <row r="5" spans="1:6" ht="13.5">
      <c r="A5" s="3" t="s">
        <v>0</v>
      </c>
      <c r="B5" s="234" t="s">
        <v>435</v>
      </c>
      <c r="C5" s="234" t="s">
        <v>584</v>
      </c>
      <c r="D5" s="234" t="s">
        <v>34</v>
      </c>
      <c r="E5" s="234" t="s">
        <v>585</v>
      </c>
      <c r="F5" s="235">
        <v>30</v>
      </c>
    </row>
    <row r="6" spans="1:6" ht="13.5">
      <c r="A6" s="3" t="s">
        <v>15</v>
      </c>
      <c r="B6" s="234" t="s">
        <v>84</v>
      </c>
      <c r="C6" s="234" t="s">
        <v>664</v>
      </c>
      <c r="D6" s="234" t="s">
        <v>665</v>
      </c>
      <c r="E6" s="234" t="s">
        <v>666</v>
      </c>
      <c r="F6" s="235">
        <v>28</v>
      </c>
    </row>
    <row r="7" spans="1:6" ht="13.5">
      <c r="A7" s="3" t="s">
        <v>16</v>
      </c>
      <c r="B7" s="234" t="s">
        <v>437</v>
      </c>
      <c r="C7" s="234" t="s">
        <v>667</v>
      </c>
      <c r="D7" s="234" t="s">
        <v>665</v>
      </c>
      <c r="E7" s="234" t="s">
        <v>668</v>
      </c>
      <c r="F7" s="235">
        <v>26</v>
      </c>
    </row>
    <row r="8" spans="1:6" ht="13.5">
      <c r="A8" s="3" t="s">
        <v>17</v>
      </c>
      <c r="B8" s="234" t="s">
        <v>639</v>
      </c>
      <c r="C8" s="234" t="s">
        <v>570</v>
      </c>
      <c r="D8" s="234" t="s">
        <v>630</v>
      </c>
      <c r="E8" s="234" t="s">
        <v>640</v>
      </c>
      <c r="F8" s="235">
        <v>24</v>
      </c>
    </row>
    <row r="9" spans="1:6" ht="13.5">
      <c r="A9" s="3" t="s">
        <v>18</v>
      </c>
      <c r="B9" s="234" t="s">
        <v>132</v>
      </c>
      <c r="C9" s="234" t="s">
        <v>669</v>
      </c>
      <c r="D9" s="234" t="s">
        <v>665</v>
      </c>
      <c r="E9" s="234" t="s">
        <v>670</v>
      </c>
      <c r="F9" s="235">
        <v>22</v>
      </c>
    </row>
    <row r="10" spans="1:6" ht="13.5">
      <c r="A10" s="3" t="s">
        <v>19</v>
      </c>
      <c r="B10" s="234" t="s">
        <v>566</v>
      </c>
      <c r="C10" s="234" t="s">
        <v>567</v>
      </c>
      <c r="D10" s="234" t="s">
        <v>31</v>
      </c>
      <c r="E10" s="234" t="s">
        <v>568</v>
      </c>
      <c r="F10" s="235">
        <v>19.5</v>
      </c>
    </row>
    <row r="11" spans="1:6" ht="13.5">
      <c r="A11" s="3" t="s">
        <v>20</v>
      </c>
      <c r="B11" s="234" t="s">
        <v>254</v>
      </c>
      <c r="C11" s="234" t="s">
        <v>671</v>
      </c>
      <c r="D11" s="234" t="s">
        <v>651</v>
      </c>
      <c r="E11" s="234" t="s">
        <v>568</v>
      </c>
      <c r="F11" s="235">
        <v>19.5</v>
      </c>
    </row>
    <row r="12" spans="1:6" ht="13.5">
      <c r="A12" s="3" t="s">
        <v>21</v>
      </c>
      <c r="B12" s="234" t="s">
        <v>689</v>
      </c>
      <c r="C12" s="234" t="s">
        <v>690</v>
      </c>
      <c r="D12" s="234" t="s">
        <v>665</v>
      </c>
      <c r="E12" s="234" t="s">
        <v>691</v>
      </c>
      <c r="F12" s="235">
        <v>18</v>
      </c>
    </row>
    <row r="13" spans="1:6" ht="13.5">
      <c r="A13" s="3" t="s">
        <v>53</v>
      </c>
      <c r="B13" s="234" t="s">
        <v>692</v>
      </c>
      <c r="C13" s="234" t="s">
        <v>570</v>
      </c>
      <c r="D13" s="234" t="s">
        <v>659</v>
      </c>
      <c r="E13" s="234" t="s">
        <v>693</v>
      </c>
      <c r="F13" s="235">
        <v>17</v>
      </c>
    </row>
    <row r="14" spans="1:6" ht="13.5">
      <c r="A14" s="3" t="s">
        <v>54</v>
      </c>
      <c r="B14" s="234" t="s">
        <v>172</v>
      </c>
      <c r="C14" s="234" t="s">
        <v>586</v>
      </c>
      <c r="D14" s="234" t="s">
        <v>34</v>
      </c>
      <c r="E14" s="234" t="s">
        <v>587</v>
      </c>
      <c r="F14" s="235">
        <v>16</v>
      </c>
    </row>
    <row r="15" spans="1:6" ht="13.5">
      <c r="A15" s="3" t="s">
        <v>56</v>
      </c>
      <c r="B15" s="234" t="s">
        <v>569</v>
      </c>
      <c r="C15" s="234" t="s">
        <v>570</v>
      </c>
      <c r="D15" s="234" t="s">
        <v>31</v>
      </c>
      <c r="E15" s="234" t="s">
        <v>543</v>
      </c>
      <c r="F15" s="235">
        <v>15</v>
      </c>
    </row>
    <row r="16" spans="1:6" ht="13.5">
      <c r="A16" s="3" t="s">
        <v>59</v>
      </c>
      <c r="B16" s="234" t="s">
        <v>71</v>
      </c>
      <c r="C16" s="234" t="s">
        <v>570</v>
      </c>
      <c r="D16" s="234" t="s">
        <v>630</v>
      </c>
      <c r="E16" s="234" t="s">
        <v>641</v>
      </c>
      <c r="F16" s="235">
        <v>14</v>
      </c>
    </row>
    <row r="17" spans="1:6" ht="13.5">
      <c r="A17" s="3" t="s">
        <v>62</v>
      </c>
      <c r="B17" s="234" t="s">
        <v>441</v>
      </c>
      <c r="C17" s="234" t="s">
        <v>602</v>
      </c>
      <c r="D17" s="234" t="s">
        <v>578</v>
      </c>
      <c r="E17" s="234" t="s">
        <v>603</v>
      </c>
      <c r="F17" s="235">
        <v>13</v>
      </c>
    </row>
    <row r="18" spans="1:6" ht="13.5">
      <c r="A18" s="3" t="s">
        <v>65</v>
      </c>
      <c r="B18" s="234" t="s">
        <v>89</v>
      </c>
      <c r="C18" s="234" t="s">
        <v>650</v>
      </c>
      <c r="D18" s="234" t="s">
        <v>651</v>
      </c>
      <c r="E18" s="234" t="s">
        <v>652</v>
      </c>
      <c r="F18" s="235">
        <v>12</v>
      </c>
    </row>
    <row r="19" spans="1:6" ht="13.5">
      <c r="A19" s="3" t="s">
        <v>373</v>
      </c>
      <c r="B19" s="234" t="s">
        <v>455</v>
      </c>
      <c r="C19" s="234" t="s">
        <v>570</v>
      </c>
      <c r="D19" s="234" t="s">
        <v>630</v>
      </c>
      <c r="E19" s="234" t="s">
        <v>631</v>
      </c>
      <c r="F19" s="235">
        <v>11</v>
      </c>
    </row>
    <row r="20" spans="1:6" ht="13.5">
      <c r="A20" s="3" t="s">
        <v>67</v>
      </c>
      <c r="B20" s="234" t="s">
        <v>194</v>
      </c>
      <c r="C20" s="234" t="s">
        <v>672</v>
      </c>
      <c r="D20" s="234" t="s">
        <v>651</v>
      </c>
      <c r="E20" s="234" t="s">
        <v>673</v>
      </c>
      <c r="F20" s="235">
        <v>10</v>
      </c>
    </row>
    <row r="21" spans="1:6" ht="13.5">
      <c r="A21" s="3" t="s">
        <v>70</v>
      </c>
      <c r="B21" s="234" t="s">
        <v>57</v>
      </c>
      <c r="C21" s="234" t="s">
        <v>682</v>
      </c>
      <c r="D21" s="234" t="s">
        <v>665</v>
      </c>
      <c r="E21" s="234" t="s">
        <v>683</v>
      </c>
      <c r="F21" s="235">
        <v>9</v>
      </c>
    </row>
    <row r="22" spans="1:6" ht="13.5">
      <c r="A22" s="3" t="s">
        <v>73</v>
      </c>
      <c r="B22" s="234" t="s">
        <v>92</v>
      </c>
      <c r="C22" s="234" t="s">
        <v>571</v>
      </c>
      <c r="D22" s="234" t="s">
        <v>31</v>
      </c>
      <c r="E22" s="234" t="s">
        <v>572</v>
      </c>
      <c r="F22" s="235">
        <v>8</v>
      </c>
    </row>
    <row r="23" spans="1:6" ht="13.5">
      <c r="A23" s="3" t="s">
        <v>75</v>
      </c>
      <c r="B23" s="234" t="s">
        <v>115</v>
      </c>
      <c r="C23" s="234" t="s">
        <v>604</v>
      </c>
      <c r="D23" s="234" t="s">
        <v>578</v>
      </c>
      <c r="E23" s="234" t="s">
        <v>605</v>
      </c>
      <c r="F23" s="235">
        <v>7</v>
      </c>
    </row>
    <row r="24" spans="1:6" ht="13.5">
      <c r="A24" s="3" t="s">
        <v>78</v>
      </c>
      <c r="B24" s="234" t="s">
        <v>674</v>
      </c>
      <c r="C24" s="234" t="s">
        <v>675</v>
      </c>
      <c r="D24" s="234" t="s">
        <v>665</v>
      </c>
      <c r="E24" s="234" t="s">
        <v>676</v>
      </c>
      <c r="F24" s="235">
        <v>6</v>
      </c>
    </row>
    <row r="25" spans="1:6" ht="13.5">
      <c r="A25" s="3" t="s">
        <v>81</v>
      </c>
      <c r="B25" s="234" t="s">
        <v>217</v>
      </c>
      <c r="C25" s="234" t="s">
        <v>632</v>
      </c>
      <c r="D25" s="234" t="s">
        <v>545</v>
      </c>
      <c r="E25" s="234" t="s">
        <v>633</v>
      </c>
      <c r="F25" s="235">
        <v>5</v>
      </c>
    </row>
    <row r="26" spans="1:6" ht="13.5">
      <c r="A26" s="3" t="s">
        <v>83</v>
      </c>
      <c r="B26" s="234" t="s">
        <v>79</v>
      </c>
      <c r="C26" s="234" t="s">
        <v>557</v>
      </c>
      <c r="D26" s="234" t="s">
        <v>545</v>
      </c>
      <c r="E26" s="234" t="s">
        <v>558</v>
      </c>
      <c r="F26" s="235">
        <v>4</v>
      </c>
    </row>
    <row r="27" spans="1:6" ht="13.5">
      <c r="A27" s="3" t="s">
        <v>85</v>
      </c>
      <c r="B27" s="234" t="s">
        <v>589</v>
      </c>
      <c r="C27" s="234" t="s">
        <v>590</v>
      </c>
      <c r="D27" s="234" t="s">
        <v>34</v>
      </c>
      <c r="E27" s="234" t="s">
        <v>591</v>
      </c>
      <c r="F27" s="235">
        <v>3</v>
      </c>
    </row>
    <row r="28" spans="1:6" ht="13.5">
      <c r="A28" s="3" t="s">
        <v>88</v>
      </c>
      <c r="B28" s="234" t="s">
        <v>82</v>
      </c>
      <c r="C28" s="234" t="s">
        <v>634</v>
      </c>
      <c r="D28" s="234" t="s">
        <v>545</v>
      </c>
      <c r="E28" s="234" t="s">
        <v>635</v>
      </c>
      <c r="F28" s="235">
        <v>2</v>
      </c>
    </row>
    <row r="29" spans="1:6" ht="13.5">
      <c r="A29" s="3" t="s">
        <v>91</v>
      </c>
      <c r="B29" s="234" t="s">
        <v>104</v>
      </c>
      <c r="C29" s="234" t="s">
        <v>570</v>
      </c>
      <c r="D29" s="234" t="s">
        <v>630</v>
      </c>
      <c r="E29" s="234" t="s">
        <v>636</v>
      </c>
      <c r="F29" s="235">
        <v>1</v>
      </c>
    </row>
    <row r="30" spans="1:5" ht="13.5">
      <c r="A30" s="3" t="s">
        <v>95</v>
      </c>
      <c r="B30" s="234" t="s">
        <v>573</v>
      </c>
      <c r="C30" s="234" t="s">
        <v>574</v>
      </c>
      <c r="D30" s="234" t="s">
        <v>31</v>
      </c>
      <c r="E30" s="234" t="s">
        <v>575</v>
      </c>
    </row>
    <row r="31" spans="1:5" ht="13.5">
      <c r="A31" s="3" t="s">
        <v>98</v>
      </c>
      <c r="B31" s="234" t="s">
        <v>642</v>
      </c>
      <c r="C31" s="234" t="s">
        <v>570</v>
      </c>
      <c r="D31" s="234" t="s">
        <v>630</v>
      </c>
      <c r="E31" s="234" t="s">
        <v>575</v>
      </c>
    </row>
    <row r="32" spans="1:5" ht="13.5">
      <c r="A32" s="3" t="s">
        <v>100</v>
      </c>
      <c r="B32" s="234" t="s">
        <v>466</v>
      </c>
      <c r="C32" s="234" t="s">
        <v>546</v>
      </c>
      <c r="D32" s="234" t="s">
        <v>545</v>
      </c>
      <c r="E32" s="234" t="s">
        <v>547</v>
      </c>
    </row>
    <row r="33" spans="1:5" ht="13.5">
      <c r="A33" s="3" t="s">
        <v>103</v>
      </c>
      <c r="B33" s="234" t="s">
        <v>643</v>
      </c>
      <c r="C33" s="234" t="s">
        <v>609</v>
      </c>
      <c r="D33" s="234" t="s">
        <v>630</v>
      </c>
      <c r="E33" s="234" t="s">
        <v>644</v>
      </c>
    </row>
    <row r="34" spans="1:5" ht="13.5">
      <c r="A34" s="3" t="s">
        <v>106</v>
      </c>
      <c r="B34" s="234" t="s">
        <v>694</v>
      </c>
      <c r="C34" s="234" t="s">
        <v>570</v>
      </c>
      <c r="D34" s="234" t="s">
        <v>578</v>
      </c>
      <c r="E34" s="234" t="s">
        <v>644</v>
      </c>
    </row>
    <row r="35" spans="1:5" ht="13.5">
      <c r="A35" s="3" t="s">
        <v>109</v>
      </c>
      <c r="B35" s="234" t="s">
        <v>66</v>
      </c>
      <c r="C35" s="234" t="s">
        <v>571</v>
      </c>
      <c r="D35" s="234" t="s">
        <v>665</v>
      </c>
      <c r="E35" s="234" t="s">
        <v>616</v>
      </c>
    </row>
    <row r="36" spans="1:5" ht="13.5">
      <c r="A36" s="3" t="s">
        <v>111</v>
      </c>
      <c r="B36" s="234" t="s">
        <v>470</v>
      </c>
      <c r="C36" s="234" t="s">
        <v>617</v>
      </c>
      <c r="D36" s="234" t="s">
        <v>545</v>
      </c>
      <c r="E36" s="234" t="s">
        <v>618</v>
      </c>
    </row>
    <row r="37" spans="1:5" ht="13.5">
      <c r="A37" s="3" t="s">
        <v>114</v>
      </c>
      <c r="B37" s="234" t="s">
        <v>695</v>
      </c>
      <c r="C37" s="234" t="s">
        <v>696</v>
      </c>
      <c r="D37" s="234" t="s">
        <v>665</v>
      </c>
      <c r="E37" s="234" t="s">
        <v>685</v>
      </c>
    </row>
    <row r="38" spans="1:5" ht="13.5">
      <c r="A38" s="3" t="s">
        <v>116</v>
      </c>
      <c r="B38" s="234" t="s">
        <v>144</v>
      </c>
      <c r="C38" s="234" t="s">
        <v>570</v>
      </c>
      <c r="D38" s="234" t="s">
        <v>630</v>
      </c>
      <c r="E38" s="234" t="s">
        <v>645</v>
      </c>
    </row>
    <row r="39" spans="1:5" ht="13.5">
      <c r="A39" s="3" t="s">
        <v>119</v>
      </c>
      <c r="B39" s="234" t="s">
        <v>686</v>
      </c>
      <c r="C39" s="234" t="s">
        <v>687</v>
      </c>
      <c r="D39" s="234" t="s">
        <v>665</v>
      </c>
      <c r="E39" s="234" t="s">
        <v>688</v>
      </c>
    </row>
    <row r="40" spans="1:5" ht="13.5">
      <c r="A40" s="3" t="s">
        <v>121</v>
      </c>
      <c r="B40" s="234" t="s">
        <v>483</v>
      </c>
      <c r="C40" s="234" t="s">
        <v>619</v>
      </c>
      <c r="D40" s="234" t="s">
        <v>545</v>
      </c>
      <c r="E40" s="234" t="s">
        <v>549</v>
      </c>
    </row>
    <row r="41" spans="1:5" ht="13.5">
      <c r="A41" s="3" t="s">
        <v>124</v>
      </c>
      <c r="B41" s="234" t="s">
        <v>112</v>
      </c>
      <c r="C41" s="234" t="s">
        <v>653</v>
      </c>
      <c r="D41" s="234" t="s">
        <v>651</v>
      </c>
      <c r="E41" s="234" t="s">
        <v>654</v>
      </c>
    </row>
    <row r="42" spans="1:5" ht="13.5">
      <c r="A42" s="3" t="s">
        <v>127</v>
      </c>
      <c r="B42" s="234" t="s">
        <v>128</v>
      </c>
      <c r="C42" s="234" t="s">
        <v>595</v>
      </c>
      <c r="D42" s="234" t="s">
        <v>34</v>
      </c>
      <c r="E42" s="234" t="s">
        <v>596</v>
      </c>
    </row>
    <row r="43" spans="1:5" ht="13.5">
      <c r="A43" s="3" t="s">
        <v>129</v>
      </c>
      <c r="B43" s="234" t="s">
        <v>181</v>
      </c>
      <c r="C43" s="234" t="s">
        <v>607</v>
      </c>
      <c r="D43" s="234" t="s">
        <v>545</v>
      </c>
      <c r="E43" s="234" t="s">
        <v>608</v>
      </c>
    </row>
    <row r="44" spans="1:5" ht="13.5">
      <c r="A44" s="3" t="s">
        <v>131</v>
      </c>
      <c r="B44" s="234" t="s">
        <v>135</v>
      </c>
      <c r="C44" s="234" t="s">
        <v>609</v>
      </c>
      <c r="D44" s="234" t="s">
        <v>630</v>
      </c>
      <c r="E44" s="234" t="s">
        <v>638</v>
      </c>
    </row>
    <row r="45" spans="1:5" ht="13.5">
      <c r="A45" s="3" t="s">
        <v>134</v>
      </c>
      <c r="B45" s="234" t="s">
        <v>620</v>
      </c>
      <c r="C45" s="234" t="s">
        <v>621</v>
      </c>
      <c r="D45" s="234" t="s">
        <v>545</v>
      </c>
      <c r="E45" s="234" t="s">
        <v>622</v>
      </c>
    </row>
    <row r="46" spans="1:5" ht="13.5">
      <c r="A46" s="3" t="s">
        <v>137</v>
      </c>
      <c r="B46" s="234" t="s">
        <v>576</v>
      </c>
      <c r="C46" s="234" t="s">
        <v>577</v>
      </c>
      <c r="D46" s="234" t="s">
        <v>578</v>
      </c>
      <c r="E46" s="234" t="s">
        <v>579</v>
      </c>
    </row>
    <row r="47" spans="1:5" ht="13.5">
      <c r="A47" s="3" t="s">
        <v>140</v>
      </c>
      <c r="B47" s="234" t="s">
        <v>487</v>
      </c>
      <c r="C47" s="234" t="s">
        <v>677</v>
      </c>
      <c r="D47" s="234" t="s">
        <v>665</v>
      </c>
      <c r="E47" s="234" t="s">
        <v>678</v>
      </c>
    </row>
    <row r="48" spans="1:5" ht="13.5">
      <c r="A48" s="3" t="s">
        <v>143</v>
      </c>
      <c r="B48" s="234" t="s">
        <v>679</v>
      </c>
      <c r="C48" s="234" t="s">
        <v>680</v>
      </c>
      <c r="D48" s="234" t="s">
        <v>651</v>
      </c>
      <c r="E48" s="234" t="s">
        <v>681</v>
      </c>
    </row>
    <row r="49" spans="1:5" ht="13.5">
      <c r="A49" s="3" t="s">
        <v>146</v>
      </c>
      <c r="B49" s="234" t="s">
        <v>486</v>
      </c>
      <c r="C49" s="234" t="s">
        <v>623</v>
      </c>
      <c r="D49" s="234" t="s">
        <v>545</v>
      </c>
      <c r="E49" s="234" t="s">
        <v>624</v>
      </c>
    </row>
    <row r="50" spans="1:5" ht="13.5">
      <c r="A50" s="3" t="s">
        <v>148</v>
      </c>
      <c r="B50" s="234" t="s">
        <v>495</v>
      </c>
      <c r="C50" s="234" t="s">
        <v>634</v>
      </c>
      <c r="D50" s="234" t="s">
        <v>545</v>
      </c>
      <c r="E50" s="234" t="s">
        <v>624</v>
      </c>
    </row>
    <row r="51" spans="1:5" ht="13.5">
      <c r="A51" s="3" t="s">
        <v>150</v>
      </c>
      <c r="B51" s="234" t="s">
        <v>489</v>
      </c>
      <c r="C51" s="234" t="s">
        <v>551</v>
      </c>
      <c r="D51" s="234" t="s">
        <v>545</v>
      </c>
      <c r="E51" s="234" t="s">
        <v>553</v>
      </c>
    </row>
    <row r="52" spans="1:5" ht="13.5">
      <c r="A52" s="3" t="s">
        <v>153</v>
      </c>
      <c r="B52" s="234" t="s">
        <v>197</v>
      </c>
      <c r="C52" s="234" t="s">
        <v>561</v>
      </c>
      <c r="D52" s="234" t="s">
        <v>545</v>
      </c>
      <c r="E52" s="234" t="s">
        <v>553</v>
      </c>
    </row>
    <row r="53" spans="1:5" ht="13.5">
      <c r="A53" s="3" t="s">
        <v>156</v>
      </c>
      <c r="B53" s="234" t="s">
        <v>86</v>
      </c>
      <c r="C53" s="234" t="s">
        <v>625</v>
      </c>
      <c r="D53" s="234" t="s">
        <v>545</v>
      </c>
      <c r="E53" s="234" t="s">
        <v>553</v>
      </c>
    </row>
    <row r="54" spans="1:5" ht="13.5">
      <c r="A54" s="3" t="s">
        <v>159</v>
      </c>
      <c r="B54" s="234" t="s">
        <v>481</v>
      </c>
      <c r="C54" s="234" t="s">
        <v>655</v>
      </c>
      <c r="D54" s="234" t="s">
        <v>651</v>
      </c>
      <c r="E54" s="234" t="s">
        <v>656</v>
      </c>
    </row>
    <row r="55" spans="1:5" ht="13.5">
      <c r="A55" s="3" t="s">
        <v>162</v>
      </c>
      <c r="B55" s="234" t="s">
        <v>581</v>
      </c>
      <c r="C55" s="234" t="s">
        <v>582</v>
      </c>
      <c r="D55" s="234" t="s">
        <v>34</v>
      </c>
      <c r="E55" s="234" t="s">
        <v>583</v>
      </c>
    </row>
    <row r="56" spans="1:5" ht="13.5">
      <c r="A56" s="3" t="s">
        <v>165</v>
      </c>
      <c r="B56" s="234" t="s">
        <v>657</v>
      </c>
      <c r="C56" s="234" t="s">
        <v>658</v>
      </c>
      <c r="D56" s="234" t="s">
        <v>659</v>
      </c>
      <c r="E56" s="234" t="s">
        <v>660</v>
      </c>
    </row>
    <row r="57" spans="1:5" ht="13.5">
      <c r="A57" s="3" t="s">
        <v>168</v>
      </c>
      <c r="B57" s="234" t="s">
        <v>206</v>
      </c>
      <c r="C57" s="234" t="s">
        <v>562</v>
      </c>
      <c r="D57" s="234" t="s">
        <v>545</v>
      </c>
      <c r="E57" s="234" t="s">
        <v>563</v>
      </c>
    </row>
    <row r="58" spans="1:5" ht="13.5">
      <c r="A58" s="3" t="s">
        <v>171</v>
      </c>
      <c r="B58" s="234" t="s">
        <v>493</v>
      </c>
      <c r="C58" s="234" t="s">
        <v>609</v>
      </c>
      <c r="D58" s="234" t="s">
        <v>578</v>
      </c>
      <c r="E58" s="234" t="s">
        <v>610</v>
      </c>
    </row>
    <row r="59" spans="1:5" ht="13.5">
      <c r="A59" s="3" t="s">
        <v>174</v>
      </c>
      <c r="B59" s="234" t="s">
        <v>222</v>
      </c>
      <c r="C59" s="234" t="s">
        <v>609</v>
      </c>
      <c r="D59" s="234" t="s">
        <v>630</v>
      </c>
      <c r="E59" s="234" t="s">
        <v>646</v>
      </c>
    </row>
    <row r="60" spans="1:5" ht="13.5">
      <c r="A60" s="3" t="s">
        <v>177</v>
      </c>
      <c r="B60" s="234" t="s">
        <v>599</v>
      </c>
      <c r="C60" s="234" t="s">
        <v>600</v>
      </c>
      <c r="D60" s="234" t="s">
        <v>34</v>
      </c>
      <c r="E60" s="234" t="s">
        <v>601</v>
      </c>
    </row>
    <row r="61" spans="1:5" ht="13.5">
      <c r="A61" s="3" t="s">
        <v>180</v>
      </c>
      <c r="B61" s="234" t="s">
        <v>647</v>
      </c>
      <c r="C61" s="234" t="s">
        <v>609</v>
      </c>
      <c r="D61" s="234" t="s">
        <v>630</v>
      </c>
      <c r="E61" s="234" t="s">
        <v>648</v>
      </c>
    </row>
    <row r="62" spans="1:5" ht="13.5">
      <c r="A62" s="3" t="s">
        <v>183</v>
      </c>
      <c r="B62" s="234" t="s">
        <v>160</v>
      </c>
      <c r="C62" s="234" t="s">
        <v>626</v>
      </c>
      <c r="D62" s="234" t="s">
        <v>545</v>
      </c>
      <c r="E62" s="234" t="s">
        <v>627</v>
      </c>
    </row>
    <row r="63" spans="1:5" ht="13.5">
      <c r="A63" s="3" t="s">
        <v>185</v>
      </c>
      <c r="B63" s="234" t="s">
        <v>661</v>
      </c>
      <c r="C63" s="234" t="s">
        <v>662</v>
      </c>
      <c r="D63" s="234" t="s">
        <v>659</v>
      </c>
      <c r="E63" s="234" t="s">
        <v>663</v>
      </c>
    </row>
    <row r="64" spans="1:5" ht="13.5">
      <c r="A64" s="3" t="s">
        <v>188</v>
      </c>
      <c r="B64" s="234" t="s">
        <v>262</v>
      </c>
      <c r="C64" s="234" t="s">
        <v>612</v>
      </c>
      <c r="D64" s="234" t="s">
        <v>578</v>
      </c>
      <c r="E64" s="234" t="s">
        <v>613</v>
      </c>
    </row>
    <row r="65" spans="1:5" ht="13.5">
      <c r="A65" s="3" t="s">
        <v>191</v>
      </c>
      <c r="B65" s="234" t="s">
        <v>268</v>
      </c>
      <c r="C65" s="234" t="s">
        <v>612</v>
      </c>
      <c r="D65" s="234" t="s">
        <v>578</v>
      </c>
      <c r="E65" s="234" t="s">
        <v>614</v>
      </c>
    </row>
    <row r="67" ht="13.5">
      <c r="A67" s="233" t="s">
        <v>697</v>
      </c>
    </row>
    <row r="68" spans="1:6" ht="13.5">
      <c r="A68" s="3" t="s">
        <v>0</v>
      </c>
      <c r="B68" s="234" t="s">
        <v>731</v>
      </c>
      <c r="C68" s="234" t="s">
        <v>732</v>
      </c>
      <c r="D68" s="234" t="s">
        <v>578</v>
      </c>
      <c r="E68" s="234" t="s">
        <v>733</v>
      </c>
      <c r="F68" s="235">
        <v>30</v>
      </c>
    </row>
    <row r="69" spans="1:6" ht="13.5">
      <c r="A69" s="3" t="s">
        <v>15</v>
      </c>
      <c r="B69" s="234" t="s">
        <v>273</v>
      </c>
      <c r="C69" s="234" t="s">
        <v>710</v>
      </c>
      <c r="D69" s="234" t="s">
        <v>545</v>
      </c>
      <c r="E69" s="234" t="s">
        <v>711</v>
      </c>
      <c r="F69" s="235">
        <v>28</v>
      </c>
    </row>
    <row r="70" spans="1:6" ht="13.5">
      <c r="A70" s="3" t="s">
        <v>16</v>
      </c>
      <c r="B70" s="234" t="s">
        <v>775</v>
      </c>
      <c r="C70" s="234" t="s">
        <v>570</v>
      </c>
      <c r="D70" s="234" t="s">
        <v>630</v>
      </c>
      <c r="E70" s="234" t="s">
        <v>776</v>
      </c>
      <c r="F70" s="235">
        <v>26</v>
      </c>
    </row>
    <row r="71" spans="1:6" ht="13.5">
      <c r="A71" s="3" t="s">
        <v>17</v>
      </c>
      <c r="B71" s="234" t="s">
        <v>337</v>
      </c>
      <c r="C71" s="234" t="s">
        <v>664</v>
      </c>
      <c r="D71" s="234" t="s">
        <v>665</v>
      </c>
      <c r="E71" s="234" t="s">
        <v>777</v>
      </c>
      <c r="F71" s="235">
        <v>24</v>
      </c>
    </row>
    <row r="72" spans="1:6" ht="13.5">
      <c r="A72" s="3" t="s">
        <v>18</v>
      </c>
      <c r="B72" s="234" t="s">
        <v>285</v>
      </c>
      <c r="C72" s="234" t="s">
        <v>756</v>
      </c>
      <c r="D72" s="234" t="s">
        <v>665</v>
      </c>
      <c r="E72" s="234" t="s">
        <v>666</v>
      </c>
      <c r="F72" s="235">
        <v>22</v>
      </c>
    </row>
    <row r="73" spans="1:6" ht="13.5">
      <c r="A73" s="3" t="s">
        <v>19</v>
      </c>
      <c r="B73" s="234" t="s">
        <v>279</v>
      </c>
      <c r="C73" s="234" t="s">
        <v>698</v>
      </c>
      <c r="D73" s="234" t="s">
        <v>545</v>
      </c>
      <c r="E73" s="234" t="s">
        <v>699</v>
      </c>
      <c r="F73" s="235">
        <v>20</v>
      </c>
    </row>
    <row r="74" spans="1:6" ht="13.5">
      <c r="A74" s="3" t="s">
        <v>20</v>
      </c>
      <c r="B74" s="234" t="s">
        <v>712</v>
      </c>
      <c r="C74" s="234" t="s">
        <v>713</v>
      </c>
      <c r="D74" s="234" t="s">
        <v>31</v>
      </c>
      <c r="E74" s="234" t="s">
        <v>714</v>
      </c>
      <c r="F74" s="235">
        <v>19</v>
      </c>
    </row>
    <row r="75" spans="1:6" ht="13.5">
      <c r="A75" s="3" t="s">
        <v>21</v>
      </c>
      <c r="B75" s="234" t="s">
        <v>509</v>
      </c>
      <c r="C75" s="234" t="s">
        <v>734</v>
      </c>
      <c r="D75" s="234" t="s">
        <v>578</v>
      </c>
      <c r="E75" s="234" t="s">
        <v>735</v>
      </c>
      <c r="F75" s="235">
        <v>18</v>
      </c>
    </row>
    <row r="76" spans="1:6" ht="13.5">
      <c r="A76" s="3" t="s">
        <v>53</v>
      </c>
      <c r="B76" s="234" t="s">
        <v>769</v>
      </c>
      <c r="C76" s="234" t="s">
        <v>570</v>
      </c>
      <c r="D76" s="234" t="s">
        <v>630</v>
      </c>
      <c r="E76" s="234" t="s">
        <v>691</v>
      </c>
      <c r="F76" s="235">
        <v>17</v>
      </c>
    </row>
    <row r="77" spans="1:6" ht="13.5">
      <c r="A77" s="3" t="s">
        <v>54</v>
      </c>
      <c r="B77" s="234" t="s">
        <v>512</v>
      </c>
      <c r="C77" s="234" t="s">
        <v>749</v>
      </c>
      <c r="D77" s="234" t="s">
        <v>545</v>
      </c>
      <c r="E77" s="234" t="s">
        <v>693</v>
      </c>
      <c r="F77" s="235">
        <v>16</v>
      </c>
    </row>
    <row r="78" spans="1:6" ht="13.5">
      <c r="A78" s="3" t="s">
        <v>56</v>
      </c>
      <c r="B78" s="234" t="s">
        <v>322</v>
      </c>
      <c r="C78" s="234" t="s">
        <v>723</v>
      </c>
      <c r="D78" s="234" t="s">
        <v>31</v>
      </c>
      <c r="E78" s="234" t="s">
        <v>724</v>
      </c>
      <c r="F78" s="235">
        <v>15</v>
      </c>
    </row>
    <row r="79" spans="1:6" ht="13.5">
      <c r="A79" s="3" t="s">
        <v>59</v>
      </c>
      <c r="B79" s="234" t="s">
        <v>319</v>
      </c>
      <c r="C79" s="234" t="s">
        <v>609</v>
      </c>
      <c r="D79" s="234" t="s">
        <v>630</v>
      </c>
      <c r="E79" s="234" t="s">
        <v>702</v>
      </c>
      <c r="F79" s="235">
        <v>14</v>
      </c>
    </row>
    <row r="80" spans="1:6" ht="13.5">
      <c r="A80" s="3" t="s">
        <v>62</v>
      </c>
      <c r="B80" s="234" t="s">
        <v>312</v>
      </c>
      <c r="C80" s="234" t="s">
        <v>759</v>
      </c>
      <c r="D80" s="234" t="s">
        <v>545</v>
      </c>
      <c r="E80" s="234" t="s">
        <v>603</v>
      </c>
      <c r="F80" s="235">
        <v>13</v>
      </c>
    </row>
    <row r="81" spans="1:6" ht="13.5">
      <c r="A81" s="3" t="s">
        <v>65</v>
      </c>
      <c r="B81" s="234" t="s">
        <v>521</v>
      </c>
      <c r="C81" s="234" t="s">
        <v>778</v>
      </c>
      <c r="D81" s="234" t="s">
        <v>651</v>
      </c>
      <c r="E81" s="234" t="s">
        <v>652</v>
      </c>
      <c r="F81" s="235">
        <v>12</v>
      </c>
    </row>
    <row r="82" spans="1:6" ht="13.5">
      <c r="A82" s="3" t="s">
        <v>373</v>
      </c>
      <c r="B82" s="234" t="s">
        <v>520</v>
      </c>
      <c r="C82" s="234" t="s">
        <v>785</v>
      </c>
      <c r="D82" s="234" t="s">
        <v>665</v>
      </c>
      <c r="E82" s="234" t="s">
        <v>751</v>
      </c>
      <c r="F82" s="235">
        <v>11</v>
      </c>
    </row>
    <row r="83" spans="1:6" ht="13.5">
      <c r="A83" s="3" t="s">
        <v>67</v>
      </c>
      <c r="B83" s="234" t="s">
        <v>786</v>
      </c>
      <c r="C83" s="234" t="s">
        <v>701</v>
      </c>
      <c r="D83" s="234" t="s">
        <v>545</v>
      </c>
      <c r="E83" s="234" t="s">
        <v>787</v>
      </c>
      <c r="F83" s="235">
        <v>10</v>
      </c>
    </row>
    <row r="84" spans="1:6" ht="13.5">
      <c r="A84" s="3" t="s">
        <v>70</v>
      </c>
      <c r="B84" s="234" t="s">
        <v>770</v>
      </c>
      <c r="C84" s="234" t="s">
        <v>570</v>
      </c>
      <c r="D84" s="234" t="s">
        <v>630</v>
      </c>
      <c r="E84" s="234" t="s">
        <v>635</v>
      </c>
      <c r="F84" s="235">
        <v>9</v>
      </c>
    </row>
    <row r="85" spans="1:6" ht="13.5">
      <c r="A85" s="3" t="s">
        <v>73</v>
      </c>
      <c r="B85" s="234" t="s">
        <v>788</v>
      </c>
      <c r="C85" s="234" t="s">
        <v>609</v>
      </c>
      <c r="D85" s="234" t="s">
        <v>665</v>
      </c>
      <c r="E85" s="234" t="s">
        <v>789</v>
      </c>
      <c r="F85" s="235">
        <v>8</v>
      </c>
    </row>
    <row r="86" spans="1:6" ht="13.5">
      <c r="A86" s="3" t="s">
        <v>75</v>
      </c>
      <c r="B86" s="234" t="s">
        <v>519</v>
      </c>
      <c r="C86" s="234" t="s">
        <v>725</v>
      </c>
      <c r="D86" s="234" t="s">
        <v>34</v>
      </c>
      <c r="E86" s="234" t="s">
        <v>575</v>
      </c>
      <c r="F86" s="235">
        <v>7</v>
      </c>
    </row>
    <row r="87" spans="1:6" ht="13.5">
      <c r="A87" s="3" t="s">
        <v>78</v>
      </c>
      <c r="B87" s="234" t="s">
        <v>507</v>
      </c>
      <c r="C87" s="234" t="s">
        <v>703</v>
      </c>
      <c r="D87" s="234" t="s">
        <v>545</v>
      </c>
      <c r="E87" s="234" t="s">
        <v>704</v>
      </c>
      <c r="F87" s="235">
        <v>6</v>
      </c>
    </row>
    <row r="88" spans="1:6" ht="13.5">
      <c r="A88" s="3" t="s">
        <v>81</v>
      </c>
      <c r="B88" s="234" t="s">
        <v>291</v>
      </c>
      <c r="C88" s="234" t="s">
        <v>726</v>
      </c>
      <c r="D88" s="234" t="s">
        <v>34</v>
      </c>
      <c r="E88" s="234" t="s">
        <v>727</v>
      </c>
      <c r="F88" s="235">
        <v>4.5</v>
      </c>
    </row>
    <row r="89" spans="1:6" ht="13.5">
      <c r="A89" s="3" t="s">
        <v>83</v>
      </c>
      <c r="B89" s="234" t="s">
        <v>771</v>
      </c>
      <c r="C89" s="234" t="s">
        <v>570</v>
      </c>
      <c r="D89" s="234" t="s">
        <v>630</v>
      </c>
      <c r="E89" s="234" t="s">
        <v>727</v>
      </c>
      <c r="F89" s="235">
        <v>4.5</v>
      </c>
    </row>
    <row r="90" spans="1:6" ht="13.5">
      <c r="A90" s="3" t="s">
        <v>85</v>
      </c>
      <c r="B90" s="234" t="s">
        <v>738</v>
      </c>
      <c r="C90" s="234" t="s">
        <v>739</v>
      </c>
      <c r="D90" s="234" t="s">
        <v>578</v>
      </c>
      <c r="E90" s="234" t="s">
        <v>740</v>
      </c>
      <c r="F90" s="235">
        <v>3</v>
      </c>
    </row>
    <row r="91" spans="1:6" ht="13.5">
      <c r="A91" s="3" t="s">
        <v>88</v>
      </c>
      <c r="B91" s="234" t="s">
        <v>531</v>
      </c>
      <c r="C91" s="234" t="s">
        <v>728</v>
      </c>
      <c r="D91" s="234" t="s">
        <v>34</v>
      </c>
      <c r="E91" s="234" t="s">
        <v>729</v>
      </c>
      <c r="F91" s="235">
        <v>2</v>
      </c>
    </row>
    <row r="92" spans="1:6" ht="13.5">
      <c r="A92" s="3" t="s">
        <v>91</v>
      </c>
      <c r="B92" s="234" t="s">
        <v>779</v>
      </c>
      <c r="C92" s="234" t="s">
        <v>570</v>
      </c>
      <c r="D92" s="234" t="s">
        <v>630</v>
      </c>
      <c r="E92" s="234" t="s">
        <v>780</v>
      </c>
      <c r="F92" s="235">
        <v>1</v>
      </c>
    </row>
    <row r="93" spans="1:5" ht="13.5">
      <c r="A93" s="3" t="s">
        <v>95</v>
      </c>
      <c r="B93" s="234" t="s">
        <v>518</v>
      </c>
      <c r="C93" s="234" t="s">
        <v>752</v>
      </c>
      <c r="D93" s="234" t="s">
        <v>545</v>
      </c>
      <c r="E93" s="234" t="s">
        <v>753</v>
      </c>
    </row>
    <row r="94" spans="1:5" ht="13.5">
      <c r="A94" s="3" t="s">
        <v>98</v>
      </c>
      <c r="B94" s="234" t="s">
        <v>344</v>
      </c>
      <c r="C94" s="234" t="s">
        <v>763</v>
      </c>
      <c r="D94" s="234" t="s">
        <v>545</v>
      </c>
      <c r="E94" s="234" t="s">
        <v>762</v>
      </c>
    </row>
    <row r="95" spans="1:5" ht="13.5">
      <c r="A95" s="3" t="s">
        <v>100</v>
      </c>
      <c r="B95" s="234" t="s">
        <v>705</v>
      </c>
      <c r="C95" s="234" t="s">
        <v>706</v>
      </c>
      <c r="D95" s="234" t="s">
        <v>545</v>
      </c>
      <c r="E95" s="234" t="s">
        <v>707</v>
      </c>
    </row>
    <row r="96" spans="1:5" ht="13.5">
      <c r="A96" s="3" t="s">
        <v>103</v>
      </c>
      <c r="B96" s="234" t="s">
        <v>293</v>
      </c>
      <c r="C96" s="234" t="s">
        <v>570</v>
      </c>
      <c r="D96" s="234" t="s">
        <v>630</v>
      </c>
      <c r="E96" s="234" t="s">
        <v>638</v>
      </c>
    </row>
    <row r="97" spans="1:5" ht="13.5">
      <c r="A97" s="3" t="s">
        <v>106</v>
      </c>
      <c r="B97" s="234" t="s">
        <v>349</v>
      </c>
      <c r="C97" s="234" t="s">
        <v>781</v>
      </c>
      <c r="D97" s="234" t="s">
        <v>651</v>
      </c>
      <c r="E97" s="234" t="s">
        <v>782</v>
      </c>
    </row>
    <row r="98" spans="1:5" ht="13.5">
      <c r="A98" s="3" t="s">
        <v>109</v>
      </c>
      <c r="B98" s="234" t="s">
        <v>336</v>
      </c>
      <c r="C98" s="234" t="s">
        <v>741</v>
      </c>
      <c r="D98" s="234" t="s">
        <v>34</v>
      </c>
      <c r="E98" s="234" t="s">
        <v>742</v>
      </c>
    </row>
    <row r="99" spans="1:5" ht="13.5">
      <c r="A99" s="3" t="s">
        <v>111</v>
      </c>
      <c r="B99" s="234" t="s">
        <v>530</v>
      </c>
      <c r="C99" s="234" t="s">
        <v>764</v>
      </c>
      <c r="D99" s="234" t="s">
        <v>545</v>
      </c>
      <c r="E99" s="234" t="s">
        <v>765</v>
      </c>
    </row>
    <row r="100" spans="1:5" ht="13.5">
      <c r="A100" s="3" t="s">
        <v>114</v>
      </c>
      <c r="B100" s="234" t="s">
        <v>536</v>
      </c>
      <c r="C100" s="234" t="s">
        <v>606</v>
      </c>
      <c r="D100" s="234" t="s">
        <v>545</v>
      </c>
      <c r="E100" s="234" t="s">
        <v>766</v>
      </c>
    </row>
    <row r="101" spans="1:5" ht="13.5">
      <c r="A101" s="3" t="s">
        <v>116</v>
      </c>
      <c r="B101" s="234" t="s">
        <v>754</v>
      </c>
      <c r="C101" s="234" t="s">
        <v>580</v>
      </c>
      <c r="D101" s="234" t="s">
        <v>578</v>
      </c>
      <c r="E101" s="234" t="s">
        <v>755</v>
      </c>
    </row>
    <row r="102" spans="1:5" ht="13.5">
      <c r="A102" s="3" t="s">
        <v>119</v>
      </c>
      <c r="B102" s="234" t="s">
        <v>318</v>
      </c>
      <c r="C102" s="234" t="s">
        <v>767</v>
      </c>
      <c r="D102" s="234" t="s">
        <v>545</v>
      </c>
      <c r="E102" s="234" t="s">
        <v>719</v>
      </c>
    </row>
    <row r="103" spans="1:5" ht="13.5">
      <c r="A103" s="3" t="s">
        <v>121</v>
      </c>
      <c r="B103" s="234" t="s">
        <v>720</v>
      </c>
      <c r="C103" s="234" t="s">
        <v>721</v>
      </c>
      <c r="D103" s="234" t="s">
        <v>31</v>
      </c>
      <c r="E103" s="234" t="s">
        <v>722</v>
      </c>
    </row>
    <row r="104" spans="1:5" ht="13.5">
      <c r="A104" s="3" t="s">
        <v>124</v>
      </c>
      <c r="B104" s="234" t="s">
        <v>369</v>
      </c>
      <c r="C104" s="234" t="s">
        <v>743</v>
      </c>
      <c r="D104" s="234" t="s">
        <v>578</v>
      </c>
      <c r="E104" s="234" t="s">
        <v>552</v>
      </c>
    </row>
    <row r="105" spans="1:5" ht="13.5">
      <c r="A105" s="3" t="s">
        <v>127</v>
      </c>
      <c r="B105" s="234" t="s">
        <v>350</v>
      </c>
      <c r="C105" s="234" t="s">
        <v>756</v>
      </c>
      <c r="D105" s="234" t="s">
        <v>578</v>
      </c>
      <c r="E105" s="234" t="s">
        <v>757</v>
      </c>
    </row>
    <row r="106" spans="1:5" ht="13.5">
      <c r="A106" s="3" t="s">
        <v>129</v>
      </c>
      <c r="B106" s="234" t="s">
        <v>790</v>
      </c>
      <c r="C106" s="234" t="s">
        <v>791</v>
      </c>
      <c r="D106" s="234" t="s">
        <v>665</v>
      </c>
      <c r="E106" s="234" t="s">
        <v>792</v>
      </c>
    </row>
    <row r="107" spans="1:5" ht="13.5">
      <c r="A107" s="3" t="s">
        <v>131</v>
      </c>
      <c r="B107" s="234" t="s">
        <v>321</v>
      </c>
      <c r="C107" s="234" t="s">
        <v>793</v>
      </c>
      <c r="D107" s="234" t="s">
        <v>665</v>
      </c>
      <c r="E107" s="234" t="s">
        <v>794</v>
      </c>
    </row>
    <row r="108" spans="1:5" ht="13.5">
      <c r="A108" s="3" t="s">
        <v>134</v>
      </c>
      <c r="B108" s="234" t="s">
        <v>340</v>
      </c>
      <c r="C108" s="234" t="s">
        <v>783</v>
      </c>
      <c r="D108" s="234" t="s">
        <v>651</v>
      </c>
      <c r="E108" s="234" t="s">
        <v>784</v>
      </c>
    </row>
    <row r="109" spans="1:5" ht="13.5">
      <c r="A109" s="3" t="s">
        <v>137</v>
      </c>
      <c r="B109" s="234" t="s">
        <v>539</v>
      </c>
      <c r="C109" s="234" t="s">
        <v>744</v>
      </c>
      <c r="D109" s="234" t="s">
        <v>578</v>
      </c>
      <c r="E109" s="234" t="s">
        <v>745</v>
      </c>
    </row>
    <row r="110" spans="1:5" ht="13.5">
      <c r="A110" s="3" t="s">
        <v>140</v>
      </c>
      <c r="B110" s="234" t="s">
        <v>746</v>
      </c>
      <c r="C110" s="234" t="s">
        <v>747</v>
      </c>
      <c r="D110" s="234" t="s">
        <v>34</v>
      </c>
      <c r="E110" s="234" t="s">
        <v>748</v>
      </c>
    </row>
    <row r="111" spans="1:5" ht="13.5">
      <c r="A111" s="3" t="s">
        <v>143</v>
      </c>
      <c r="B111" s="234" t="s">
        <v>773</v>
      </c>
      <c r="C111" s="234" t="s">
        <v>570</v>
      </c>
      <c r="D111" s="234" t="s">
        <v>630</v>
      </c>
      <c r="E111" s="234" t="s">
        <v>774</v>
      </c>
    </row>
    <row r="112" spans="1:5" ht="13.5">
      <c r="A112" s="3" t="s">
        <v>146</v>
      </c>
      <c r="B112" s="234" t="s">
        <v>365</v>
      </c>
      <c r="C112" s="234" t="s">
        <v>758</v>
      </c>
      <c r="D112" s="234" t="s">
        <v>578</v>
      </c>
      <c r="E112" s="234" t="s">
        <v>565</v>
      </c>
    </row>
    <row r="113" spans="1:5" ht="13.5">
      <c r="A113" s="3" t="s">
        <v>148</v>
      </c>
      <c r="B113" s="234" t="s">
        <v>348</v>
      </c>
      <c r="C113" s="234" t="s">
        <v>708</v>
      </c>
      <c r="D113" s="234" t="s">
        <v>545</v>
      </c>
      <c r="E113" s="234" t="s">
        <v>709</v>
      </c>
    </row>
    <row r="115" ht="13.5">
      <c r="A115" s="233" t="s">
        <v>795</v>
      </c>
    </row>
    <row r="116" spans="1:6" ht="13.5">
      <c r="A116" s="3" t="s">
        <v>0</v>
      </c>
      <c r="B116" s="234" t="s">
        <v>439</v>
      </c>
      <c r="C116" s="234" t="s">
        <v>571</v>
      </c>
      <c r="D116" s="234" t="s">
        <v>578</v>
      </c>
      <c r="E116" s="234" t="s">
        <v>806</v>
      </c>
      <c r="F116" s="235">
        <v>30</v>
      </c>
    </row>
    <row r="117" spans="1:6" ht="13.5">
      <c r="A117" s="3" t="s">
        <v>15</v>
      </c>
      <c r="B117" s="234" t="s">
        <v>71</v>
      </c>
      <c r="C117" s="234" t="s">
        <v>570</v>
      </c>
      <c r="D117" s="234" t="s">
        <v>630</v>
      </c>
      <c r="E117" s="234" t="s">
        <v>826</v>
      </c>
      <c r="F117" s="235">
        <v>28</v>
      </c>
    </row>
    <row r="118" spans="1:6" ht="13.5">
      <c r="A118" s="3" t="s">
        <v>16</v>
      </c>
      <c r="B118" s="234" t="s">
        <v>172</v>
      </c>
      <c r="C118" s="234" t="s">
        <v>586</v>
      </c>
      <c r="D118" s="234" t="s">
        <v>34</v>
      </c>
      <c r="E118" s="234" t="s">
        <v>807</v>
      </c>
      <c r="F118" s="235">
        <v>26</v>
      </c>
    </row>
    <row r="119" spans="1:6" ht="13.5">
      <c r="A119" s="3" t="s">
        <v>17</v>
      </c>
      <c r="B119" s="234" t="s">
        <v>639</v>
      </c>
      <c r="C119" s="234" t="s">
        <v>570</v>
      </c>
      <c r="D119" s="234" t="s">
        <v>630</v>
      </c>
      <c r="E119" s="234" t="s">
        <v>827</v>
      </c>
      <c r="F119" s="235">
        <v>24</v>
      </c>
    </row>
    <row r="120" spans="1:6" ht="13.5">
      <c r="A120" s="3" t="s">
        <v>18</v>
      </c>
      <c r="B120" s="234" t="s">
        <v>452</v>
      </c>
      <c r="C120" s="234" t="s">
        <v>817</v>
      </c>
      <c r="D120" s="234" t="s">
        <v>578</v>
      </c>
      <c r="E120" s="234" t="s">
        <v>818</v>
      </c>
      <c r="F120" s="235">
        <v>22</v>
      </c>
    </row>
    <row r="121" spans="1:6" ht="13.5">
      <c r="A121" s="3" t="s">
        <v>19</v>
      </c>
      <c r="B121" s="234" t="s">
        <v>48</v>
      </c>
      <c r="C121" s="234" t="s">
        <v>556</v>
      </c>
      <c r="D121" s="234" t="s">
        <v>545</v>
      </c>
      <c r="E121" s="234" t="s">
        <v>796</v>
      </c>
      <c r="F121" s="235">
        <v>20</v>
      </c>
    </row>
    <row r="122" spans="1:6" ht="13.5">
      <c r="A122" s="3" t="s">
        <v>20</v>
      </c>
      <c r="B122" s="234" t="s">
        <v>689</v>
      </c>
      <c r="C122" s="234" t="s">
        <v>690</v>
      </c>
      <c r="D122" s="234" t="s">
        <v>665</v>
      </c>
      <c r="E122" s="234" t="s">
        <v>845</v>
      </c>
      <c r="F122" s="235">
        <v>19</v>
      </c>
    </row>
    <row r="123" spans="1:6" ht="13.5">
      <c r="A123" s="3" t="s">
        <v>21</v>
      </c>
      <c r="B123" s="234" t="s">
        <v>485</v>
      </c>
      <c r="C123" s="234" t="s">
        <v>570</v>
      </c>
      <c r="D123" s="234" t="s">
        <v>578</v>
      </c>
      <c r="E123" s="234" t="s">
        <v>808</v>
      </c>
      <c r="F123" s="235">
        <v>18</v>
      </c>
    </row>
    <row r="124" spans="1:6" ht="13.5">
      <c r="A124" s="3" t="s">
        <v>53</v>
      </c>
      <c r="B124" s="234" t="s">
        <v>141</v>
      </c>
      <c r="C124" s="234" t="s">
        <v>570</v>
      </c>
      <c r="D124" s="234" t="s">
        <v>630</v>
      </c>
      <c r="E124" s="234" t="s">
        <v>828</v>
      </c>
      <c r="F124" s="235">
        <v>17</v>
      </c>
    </row>
    <row r="125" spans="1:6" ht="13.5">
      <c r="A125" s="3" t="s">
        <v>54</v>
      </c>
      <c r="B125" s="234" t="s">
        <v>454</v>
      </c>
      <c r="C125" s="234" t="s">
        <v>829</v>
      </c>
      <c r="D125" s="234" t="s">
        <v>665</v>
      </c>
      <c r="E125" s="234" t="s">
        <v>830</v>
      </c>
      <c r="F125" s="235">
        <v>16</v>
      </c>
    </row>
    <row r="126" spans="1:6" ht="13.5">
      <c r="A126" s="3" t="s">
        <v>56</v>
      </c>
      <c r="B126" s="234" t="s">
        <v>46</v>
      </c>
      <c r="C126" s="234" t="s">
        <v>544</v>
      </c>
      <c r="D126" s="234" t="s">
        <v>545</v>
      </c>
      <c r="E126" s="234" t="s">
        <v>797</v>
      </c>
      <c r="F126" s="235">
        <v>15</v>
      </c>
    </row>
    <row r="127" spans="1:6" ht="13.5">
      <c r="A127" s="3" t="s">
        <v>59</v>
      </c>
      <c r="B127" s="234" t="s">
        <v>163</v>
      </c>
      <c r="C127" s="234" t="s">
        <v>609</v>
      </c>
      <c r="D127" s="234" t="s">
        <v>630</v>
      </c>
      <c r="E127" s="234" t="s">
        <v>835</v>
      </c>
      <c r="F127" s="235">
        <v>14</v>
      </c>
    </row>
    <row r="128" spans="1:6" ht="13.5">
      <c r="A128" s="3" t="s">
        <v>62</v>
      </c>
      <c r="B128" s="234" t="s">
        <v>692</v>
      </c>
      <c r="C128" s="234" t="s">
        <v>609</v>
      </c>
      <c r="D128" s="234" t="s">
        <v>659</v>
      </c>
      <c r="E128" s="234" t="s">
        <v>846</v>
      </c>
      <c r="F128" s="235">
        <v>13</v>
      </c>
    </row>
    <row r="129" spans="1:6" ht="13.5">
      <c r="A129" s="3" t="s">
        <v>65</v>
      </c>
      <c r="B129" s="234" t="s">
        <v>819</v>
      </c>
      <c r="C129" s="234" t="s">
        <v>570</v>
      </c>
      <c r="D129" s="234" t="s">
        <v>578</v>
      </c>
      <c r="E129" s="234" t="s">
        <v>820</v>
      </c>
      <c r="F129" s="235">
        <v>12</v>
      </c>
    </row>
    <row r="130" spans="1:6" ht="13.5">
      <c r="A130" s="3" t="s">
        <v>373</v>
      </c>
      <c r="B130" s="234" t="s">
        <v>89</v>
      </c>
      <c r="C130" s="234" t="s">
        <v>650</v>
      </c>
      <c r="D130" s="234" t="s">
        <v>651</v>
      </c>
      <c r="E130" s="234" t="s">
        <v>836</v>
      </c>
      <c r="F130" s="235">
        <v>11</v>
      </c>
    </row>
    <row r="131" spans="1:6" ht="13.5">
      <c r="A131" s="3" t="s">
        <v>67</v>
      </c>
      <c r="B131" s="234" t="s">
        <v>41</v>
      </c>
      <c r="C131" s="234" t="s">
        <v>629</v>
      </c>
      <c r="D131" s="234" t="s">
        <v>545</v>
      </c>
      <c r="E131" s="234" t="s">
        <v>831</v>
      </c>
      <c r="F131" s="235">
        <v>10</v>
      </c>
    </row>
    <row r="132" spans="1:6" ht="13.5">
      <c r="A132" s="3" t="s">
        <v>70</v>
      </c>
      <c r="B132" s="234" t="s">
        <v>453</v>
      </c>
      <c r="C132" s="234" t="s">
        <v>847</v>
      </c>
      <c r="D132" s="234" t="s">
        <v>665</v>
      </c>
      <c r="E132" s="234" t="s">
        <v>848</v>
      </c>
      <c r="F132" s="235">
        <v>9</v>
      </c>
    </row>
    <row r="133" spans="1:6" ht="13.5">
      <c r="A133" s="3" t="s">
        <v>73</v>
      </c>
      <c r="B133" s="234" t="s">
        <v>60</v>
      </c>
      <c r="C133" s="234" t="s">
        <v>649</v>
      </c>
      <c r="D133" s="234" t="s">
        <v>665</v>
      </c>
      <c r="E133" s="234" t="s">
        <v>849</v>
      </c>
      <c r="F133" s="235">
        <v>8</v>
      </c>
    </row>
    <row r="134" spans="1:6" ht="13.5">
      <c r="A134" s="3" t="s">
        <v>75</v>
      </c>
      <c r="B134" s="234" t="s">
        <v>686</v>
      </c>
      <c r="C134" s="234" t="s">
        <v>687</v>
      </c>
      <c r="D134" s="234" t="s">
        <v>665</v>
      </c>
      <c r="E134" s="234" t="s">
        <v>850</v>
      </c>
      <c r="F134" s="235">
        <v>7</v>
      </c>
    </row>
    <row r="135" spans="1:6" ht="13.5">
      <c r="A135" s="3" t="s">
        <v>78</v>
      </c>
      <c r="B135" s="234" t="s">
        <v>444</v>
      </c>
      <c r="C135" s="234" t="s">
        <v>588</v>
      </c>
      <c r="D135" s="234" t="s">
        <v>34</v>
      </c>
      <c r="E135" s="234" t="s">
        <v>809</v>
      </c>
      <c r="F135" s="235">
        <v>6</v>
      </c>
    </row>
    <row r="136" spans="1:6" ht="13.5">
      <c r="A136" s="3" t="s">
        <v>81</v>
      </c>
      <c r="B136" s="234" t="s">
        <v>101</v>
      </c>
      <c r="C136" s="234" t="s">
        <v>609</v>
      </c>
      <c r="D136" s="234" t="s">
        <v>578</v>
      </c>
      <c r="E136" s="234" t="s">
        <v>810</v>
      </c>
      <c r="F136" s="235">
        <v>5</v>
      </c>
    </row>
    <row r="137" spans="1:6" ht="13.5">
      <c r="A137" s="3" t="s">
        <v>83</v>
      </c>
      <c r="B137" s="234" t="s">
        <v>573</v>
      </c>
      <c r="C137" s="234" t="s">
        <v>574</v>
      </c>
      <c r="D137" s="234" t="s">
        <v>31</v>
      </c>
      <c r="E137" s="234" t="s">
        <v>799</v>
      </c>
      <c r="F137" s="235">
        <v>4</v>
      </c>
    </row>
    <row r="138" spans="1:6" ht="13.5">
      <c r="A138" s="3" t="s">
        <v>85</v>
      </c>
      <c r="B138" s="234" t="s">
        <v>566</v>
      </c>
      <c r="C138" s="234" t="s">
        <v>567</v>
      </c>
      <c r="D138" s="234" t="s">
        <v>31</v>
      </c>
      <c r="E138" s="234" t="s">
        <v>800</v>
      </c>
      <c r="F138" s="235">
        <v>3</v>
      </c>
    </row>
    <row r="139" spans="1:6" ht="13.5">
      <c r="A139" s="3" t="s">
        <v>88</v>
      </c>
      <c r="B139" s="234" t="s">
        <v>57</v>
      </c>
      <c r="C139" s="234" t="s">
        <v>682</v>
      </c>
      <c r="D139" s="234" t="s">
        <v>665</v>
      </c>
      <c r="E139" s="234" t="s">
        <v>851</v>
      </c>
      <c r="F139" s="235">
        <v>2</v>
      </c>
    </row>
    <row r="140" spans="1:6" ht="13.5">
      <c r="A140" s="3" t="s">
        <v>91</v>
      </c>
      <c r="B140" s="234" t="s">
        <v>66</v>
      </c>
      <c r="C140" s="234" t="s">
        <v>571</v>
      </c>
      <c r="D140" s="234" t="s">
        <v>665</v>
      </c>
      <c r="E140" s="234" t="s">
        <v>852</v>
      </c>
      <c r="F140" s="235">
        <v>1</v>
      </c>
    </row>
    <row r="141" spans="1:5" ht="13.5">
      <c r="A141" s="3" t="s">
        <v>95</v>
      </c>
      <c r="B141" s="234" t="s">
        <v>463</v>
      </c>
      <c r="C141" s="234" t="s">
        <v>609</v>
      </c>
      <c r="D141" s="234" t="s">
        <v>630</v>
      </c>
      <c r="E141" s="234" t="s">
        <v>838</v>
      </c>
    </row>
    <row r="142" spans="1:5" ht="13.5">
      <c r="A142" s="3" t="s">
        <v>98</v>
      </c>
      <c r="B142" s="234" t="s">
        <v>559</v>
      </c>
      <c r="C142" s="234" t="s">
        <v>560</v>
      </c>
      <c r="D142" s="234" t="s">
        <v>545</v>
      </c>
      <c r="E142" s="234" t="s">
        <v>798</v>
      </c>
    </row>
    <row r="143" spans="1:5" ht="13.5">
      <c r="A143" s="3" t="s">
        <v>100</v>
      </c>
      <c r="B143" s="234" t="s">
        <v>115</v>
      </c>
      <c r="C143" s="234" t="s">
        <v>604</v>
      </c>
      <c r="D143" s="234" t="s">
        <v>578</v>
      </c>
      <c r="E143" s="234" t="s">
        <v>811</v>
      </c>
    </row>
    <row r="144" spans="1:5" ht="13.5">
      <c r="A144" s="3" t="s">
        <v>103</v>
      </c>
      <c r="B144" s="234" t="s">
        <v>44</v>
      </c>
      <c r="C144" s="234" t="s">
        <v>615</v>
      </c>
      <c r="D144" s="234" t="s">
        <v>545</v>
      </c>
      <c r="E144" s="234" t="s">
        <v>821</v>
      </c>
    </row>
    <row r="145" spans="1:5" ht="13.5">
      <c r="A145" s="3" t="s">
        <v>106</v>
      </c>
      <c r="B145" s="234" t="s">
        <v>462</v>
      </c>
      <c r="C145" s="234" t="s">
        <v>570</v>
      </c>
      <c r="D145" s="234" t="s">
        <v>630</v>
      </c>
      <c r="E145" s="234" t="s">
        <v>839</v>
      </c>
    </row>
    <row r="146" spans="1:5" ht="13.5">
      <c r="A146" s="3" t="s">
        <v>109</v>
      </c>
      <c r="B146" s="234" t="s">
        <v>840</v>
      </c>
      <c r="C146" s="234" t="s">
        <v>841</v>
      </c>
      <c r="D146" s="234" t="s">
        <v>665</v>
      </c>
      <c r="E146" s="234" t="s">
        <v>842</v>
      </c>
    </row>
    <row r="147" spans="1:5" ht="13.5">
      <c r="A147" s="3" t="s">
        <v>111</v>
      </c>
      <c r="B147" s="234" t="s">
        <v>474</v>
      </c>
      <c r="C147" s="234" t="s">
        <v>570</v>
      </c>
      <c r="D147" s="234" t="s">
        <v>630</v>
      </c>
      <c r="E147" s="234" t="s">
        <v>832</v>
      </c>
    </row>
    <row r="148" spans="1:5" ht="13.5">
      <c r="A148" s="3" t="s">
        <v>114</v>
      </c>
      <c r="B148" s="234" t="s">
        <v>470</v>
      </c>
      <c r="C148" s="234" t="s">
        <v>617</v>
      </c>
      <c r="D148" s="234" t="s">
        <v>545</v>
      </c>
      <c r="E148" s="234" t="s">
        <v>833</v>
      </c>
    </row>
    <row r="149" spans="1:5" ht="13.5">
      <c r="A149" s="3" t="s">
        <v>116</v>
      </c>
      <c r="B149" s="234" t="s">
        <v>853</v>
      </c>
      <c r="C149" s="234" t="s">
        <v>772</v>
      </c>
      <c r="D149" s="234" t="s">
        <v>665</v>
      </c>
      <c r="E149" s="234" t="s">
        <v>854</v>
      </c>
    </row>
    <row r="150" spans="1:5" ht="13.5">
      <c r="A150" s="3" t="s">
        <v>119</v>
      </c>
      <c r="B150" s="234" t="s">
        <v>822</v>
      </c>
      <c r="C150" s="234" t="s">
        <v>570</v>
      </c>
      <c r="D150" s="234" t="s">
        <v>578</v>
      </c>
      <c r="E150" s="234" t="s">
        <v>823</v>
      </c>
    </row>
    <row r="151" spans="1:5" ht="13.5">
      <c r="A151" s="3" t="s">
        <v>121</v>
      </c>
      <c r="B151" s="234" t="s">
        <v>592</v>
      </c>
      <c r="C151" s="234" t="s">
        <v>593</v>
      </c>
      <c r="D151" s="234" t="s">
        <v>594</v>
      </c>
      <c r="E151" s="234" t="s">
        <v>801</v>
      </c>
    </row>
    <row r="152" spans="1:5" ht="13.5">
      <c r="A152" s="3" t="s">
        <v>124</v>
      </c>
      <c r="B152" s="234" t="s">
        <v>469</v>
      </c>
      <c r="C152" s="234" t="s">
        <v>570</v>
      </c>
      <c r="D152" s="234" t="s">
        <v>630</v>
      </c>
      <c r="E152" s="234" t="s">
        <v>834</v>
      </c>
    </row>
    <row r="153" spans="1:5" ht="13.5">
      <c r="A153" s="3" t="s">
        <v>127</v>
      </c>
      <c r="B153" s="234" t="s">
        <v>68</v>
      </c>
      <c r="C153" s="234" t="s">
        <v>590</v>
      </c>
      <c r="D153" s="234" t="s">
        <v>34</v>
      </c>
      <c r="E153" s="234" t="s">
        <v>812</v>
      </c>
    </row>
    <row r="154" spans="1:5" ht="13.5">
      <c r="A154" s="3" t="s">
        <v>129</v>
      </c>
      <c r="B154" s="234" t="s">
        <v>813</v>
      </c>
      <c r="C154" s="234" t="s">
        <v>814</v>
      </c>
      <c r="D154" s="234" t="s">
        <v>578</v>
      </c>
      <c r="E154" s="234" t="s">
        <v>815</v>
      </c>
    </row>
    <row r="155" spans="1:5" ht="13.5">
      <c r="A155" s="3" t="s">
        <v>131</v>
      </c>
      <c r="B155" s="234" t="s">
        <v>181</v>
      </c>
      <c r="C155" s="234" t="s">
        <v>607</v>
      </c>
      <c r="D155" s="234" t="s">
        <v>545</v>
      </c>
      <c r="E155" s="234" t="s">
        <v>824</v>
      </c>
    </row>
    <row r="156" spans="1:5" ht="13.5">
      <c r="A156" s="3" t="s">
        <v>134</v>
      </c>
      <c r="B156" s="234" t="s">
        <v>86</v>
      </c>
      <c r="C156" s="234" t="s">
        <v>625</v>
      </c>
      <c r="D156" s="234" t="s">
        <v>545</v>
      </c>
      <c r="E156" s="234" t="s">
        <v>825</v>
      </c>
    </row>
    <row r="157" spans="1:5" ht="13.5">
      <c r="A157" s="3" t="s">
        <v>137</v>
      </c>
      <c r="B157" s="234" t="s">
        <v>802</v>
      </c>
      <c r="C157" s="234" t="s">
        <v>803</v>
      </c>
      <c r="D157" s="234" t="s">
        <v>578</v>
      </c>
      <c r="E157" s="234" t="s">
        <v>804</v>
      </c>
    </row>
    <row r="158" spans="1:5" ht="13.5">
      <c r="A158" s="3" t="s">
        <v>140</v>
      </c>
      <c r="B158" s="234" t="s">
        <v>451</v>
      </c>
      <c r="C158" s="234" t="s">
        <v>855</v>
      </c>
      <c r="D158" s="234" t="s">
        <v>665</v>
      </c>
      <c r="E158" s="234" t="s">
        <v>856</v>
      </c>
    </row>
    <row r="159" spans="1:5" ht="13.5">
      <c r="A159" s="3" t="s">
        <v>143</v>
      </c>
      <c r="B159" s="234" t="s">
        <v>581</v>
      </c>
      <c r="C159" s="234" t="s">
        <v>582</v>
      </c>
      <c r="D159" s="234" t="s">
        <v>34</v>
      </c>
      <c r="E159" s="234" t="s">
        <v>805</v>
      </c>
    </row>
    <row r="160" spans="1:5" ht="13.5">
      <c r="A160" s="3" t="s">
        <v>146</v>
      </c>
      <c r="B160" s="234" t="s">
        <v>597</v>
      </c>
      <c r="C160" s="234" t="s">
        <v>598</v>
      </c>
      <c r="D160" s="234" t="s">
        <v>34</v>
      </c>
      <c r="E160" s="234" t="s">
        <v>816</v>
      </c>
    </row>
    <row r="161" spans="1:5" ht="13.5">
      <c r="A161" s="3" t="s">
        <v>148</v>
      </c>
      <c r="B161" s="234" t="s">
        <v>130</v>
      </c>
      <c r="C161" s="234" t="s">
        <v>570</v>
      </c>
      <c r="D161" s="234" t="s">
        <v>630</v>
      </c>
      <c r="E161" s="234" t="s">
        <v>843</v>
      </c>
    </row>
    <row r="162" spans="1:5" ht="13.5">
      <c r="A162" s="3" t="s">
        <v>150</v>
      </c>
      <c r="B162" s="234" t="s">
        <v>222</v>
      </c>
      <c r="C162" s="234" t="s">
        <v>609</v>
      </c>
      <c r="D162" s="234" t="s">
        <v>630</v>
      </c>
      <c r="E162" s="234" t="s">
        <v>844</v>
      </c>
    </row>
    <row r="163" spans="1:5" ht="14.25" customHeight="1">
      <c r="A163" s="3" t="s">
        <v>153</v>
      </c>
      <c r="B163" s="234" t="s">
        <v>484</v>
      </c>
      <c r="C163" s="234" t="s">
        <v>857</v>
      </c>
      <c r="D163" s="234" t="s">
        <v>659</v>
      </c>
      <c r="E163" s="234" t="s">
        <v>858</v>
      </c>
    </row>
    <row r="165" ht="13.5">
      <c r="A165" s="233" t="s">
        <v>859</v>
      </c>
    </row>
    <row r="166" spans="1:6" ht="13.5">
      <c r="A166" s="3" t="s">
        <v>0</v>
      </c>
      <c r="B166" s="234" t="s">
        <v>769</v>
      </c>
      <c r="C166" s="234" t="s">
        <v>570</v>
      </c>
      <c r="D166" s="234" t="s">
        <v>630</v>
      </c>
      <c r="E166" s="234" t="s">
        <v>900</v>
      </c>
      <c r="F166" s="235">
        <v>30</v>
      </c>
    </row>
    <row r="167" spans="1:6" ht="13.5">
      <c r="A167" s="3" t="s">
        <v>15</v>
      </c>
      <c r="B167" s="234" t="s">
        <v>731</v>
      </c>
      <c r="C167" s="234" t="s">
        <v>732</v>
      </c>
      <c r="D167" s="234" t="s">
        <v>578</v>
      </c>
      <c r="E167" s="234" t="s">
        <v>876</v>
      </c>
      <c r="F167" s="235">
        <v>28</v>
      </c>
    </row>
    <row r="168" spans="1:6" ht="13.5">
      <c r="A168" s="3" t="s">
        <v>16</v>
      </c>
      <c r="B168" s="234" t="s">
        <v>273</v>
      </c>
      <c r="C168" s="234" t="s">
        <v>710</v>
      </c>
      <c r="D168" s="234" t="s">
        <v>545</v>
      </c>
      <c r="E168" s="234" t="s">
        <v>860</v>
      </c>
      <c r="F168" s="235">
        <v>26</v>
      </c>
    </row>
    <row r="169" spans="1:6" ht="13.5">
      <c r="A169" s="3" t="s">
        <v>17</v>
      </c>
      <c r="B169" s="234" t="s">
        <v>877</v>
      </c>
      <c r="C169" s="234" t="s">
        <v>878</v>
      </c>
      <c r="D169" s="234" t="s">
        <v>578</v>
      </c>
      <c r="E169" s="234" t="s">
        <v>879</v>
      </c>
      <c r="F169" s="235">
        <v>24</v>
      </c>
    </row>
    <row r="170" spans="1:6" ht="13.5">
      <c r="A170" s="3" t="s">
        <v>18</v>
      </c>
      <c r="B170" s="234" t="s">
        <v>285</v>
      </c>
      <c r="C170" s="234" t="s">
        <v>756</v>
      </c>
      <c r="D170" s="234" t="s">
        <v>665</v>
      </c>
      <c r="E170" s="234" t="s">
        <v>901</v>
      </c>
      <c r="F170" s="235">
        <v>22</v>
      </c>
    </row>
    <row r="171" spans="1:6" ht="13.5">
      <c r="A171" s="3" t="s">
        <v>19</v>
      </c>
      <c r="B171" s="234" t="s">
        <v>271</v>
      </c>
      <c r="C171" s="234" t="s">
        <v>893</v>
      </c>
      <c r="D171" s="234" t="s">
        <v>665</v>
      </c>
      <c r="E171" s="234" t="s">
        <v>894</v>
      </c>
      <c r="F171" s="235">
        <v>20</v>
      </c>
    </row>
    <row r="172" spans="1:6" ht="13.5">
      <c r="A172" s="3" t="s">
        <v>20</v>
      </c>
      <c r="B172" s="234" t="s">
        <v>283</v>
      </c>
      <c r="C172" s="234" t="s">
        <v>865</v>
      </c>
      <c r="D172" s="234" t="s">
        <v>665</v>
      </c>
      <c r="E172" s="234" t="s">
        <v>866</v>
      </c>
      <c r="F172" s="235">
        <v>19</v>
      </c>
    </row>
    <row r="173" spans="1:6" ht="13.5">
      <c r="A173" s="3" t="s">
        <v>21</v>
      </c>
      <c r="B173" s="234" t="s">
        <v>295</v>
      </c>
      <c r="C173" s="234" t="s">
        <v>880</v>
      </c>
      <c r="D173" s="234" t="s">
        <v>578</v>
      </c>
      <c r="E173" s="234" t="s">
        <v>881</v>
      </c>
      <c r="F173" s="235">
        <v>18</v>
      </c>
    </row>
    <row r="174" spans="1:6" ht="13.5">
      <c r="A174" s="3" t="s">
        <v>53</v>
      </c>
      <c r="B174" s="234" t="s">
        <v>314</v>
      </c>
      <c r="C174" s="234" t="s">
        <v>701</v>
      </c>
      <c r="D174" s="234" t="s">
        <v>545</v>
      </c>
      <c r="E174" s="234" t="s">
        <v>861</v>
      </c>
      <c r="F174" s="235">
        <v>17</v>
      </c>
    </row>
    <row r="175" spans="1:6" ht="13.5">
      <c r="A175" s="3" t="s">
        <v>54</v>
      </c>
      <c r="B175" s="234" t="s">
        <v>503</v>
      </c>
      <c r="C175" s="234" t="s">
        <v>882</v>
      </c>
      <c r="D175" s="234" t="s">
        <v>578</v>
      </c>
      <c r="E175" s="234" t="s">
        <v>883</v>
      </c>
      <c r="F175" s="235">
        <v>16</v>
      </c>
    </row>
    <row r="176" spans="1:6" ht="13.5">
      <c r="A176" s="3" t="s">
        <v>56</v>
      </c>
      <c r="B176" s="234" t="s">
        <v>275</v>
      </c>
      <c r="C176" s="234" t="s">
        <v>750</v>
      </c>
      <c r="D176" s="234" t="s">
        <v>545</v>
      </c>
      <c r="E176" s="234" t="s">
        <v>895</v>
      </c>
      <c r="F176" s="235">
        <v>15</v>
      </c>
    </row>
    <row r="177" spans="1:6" ht="13.5">
      <c r="A177" s="3" t="s">
        <v>59</v>
      </c>
      <c r="B177" s="234" t="s">
        <v>291</v>
      </c>
      <c r="C177" s="234" t="s">
        <v>726</v>
      </c>
      <c r="D177" s="234" t="s">
        <v>34</v>
      </c>
      <c r="E177" s="234" t="s">
        <v>845</v>
      </c>
      <c r="F177" s="235">
        <v>14</v>
      </c>
    </row>
    <row r="178" spans="1:6" ht="13.5">
      <c r="A178" s="3" t="s">
        <v>62</v>
      </c>
      <c r="B178" s="234" t="s">
        <v>308</v>
      </c>
      <c r="C178" s="234" t="s">
        <v>715</v>
      </c>
      <c r="D178" s="234" t="s">
        <v>545</v>
      </c>
      <c r="E178" s="234" t="s">
        <v>862</v>
      </c>
      <c r="F178" s="235">
        <v>13</v>
      </c>
    </row>
    <row r="179" spans="1:6" ht="13.5">
      <c r="A179" s="3" t="s">
        <v>65</v>
      </c>
      <c r="B179" s="234" t="s">
        <v>323</v>
      </c>
      <c r="C179" s="234" t="s">
        <v>609</v>
      </c>
      <c r="D179" s="234" t="s">
        <v>578</v>
      </c>
      <c r="E179" s="234" t="s">
        <v>884</v>
      </c>
      <c r="F179" s="235">
        <v>12</v>
      </c>
    </row>
    <row r="180" spans="1:6" ht="13.5">
      <c r="A180" s="3" t="s">
        <v>373</v>
      </c>
      <c r="B180" s="234" t="s">
        <v>309</v>
      </c>
      <c r="C180" s="234" t="s">
        <v>885</v>
      </c>
      <c r="D180" s="234" t="s">
        <v>665</v>
      </c>
      <c r="E180" s="234" t="s">
        <v>886</v>
      </c>
      <c r="F180" s="235">
        <v>11</v>
      </c>
    </row>
    <row r="181" spans="1:6" ht="13.5">
      <c r="A181" s="3" t="s">
        <v>67</v>
      </c>
      <c r="B181" s="234" t="s">
        <v>293</v>
      </c>
      <c r="C181" s="234" t="s">
        <v>570</v>
      </c>
      <c r="D181" s="234" t="s">
        <v>630</v>
      </c>
      <c r="E181" s="234" t="s">
        <v>902</v>
      </c>
      <c r="F181" s="235">
        <v>10</v>
      </c>
    </row>
    <row r="182" spans="1:6" ht="13.5">
      <c r="A182" s="3" t="s">
        <v>70</v>
      </c>
      <c r="B182" s="234" t="s">
        <v>312</v>
      </c>
      <c r="C182" s="234" t="s">
        <v>759</v>
      </c>
      <c r="D182" s="234" t="s">
        <v>545</v>
      </c>
      <c r="E182" s="234" t="s">
        <v>896</v>
      </c>
      <c r="F182" s="235">
        <v>9</v>
      </c>
    </row>
    <row r="183" spans="1:6" ht="13.5">
      <c r="A183" s="3" t="s">
        <v>73</v>
      </c>
      <c r="B183" s="234" t="s">
        <v>310</v>
      </c>
      <c r="C183" s="234" t="s">
        <v>551</v>
      </c>
      <c r="D183" s="234" t="s">
        <v>578</v>
      </c>
      <c r="E183" s="234" t="s">
        <v>887</v>
      </c>
      <c r="F183" s="235">
        <v>8</v>
      </c>
    </row>
    <row r="184" spans="1:6" ht="13.5">
      <c r="A184" s="3" t="s">
        <v>75</v>
      </c>
      <c r="B184" s="234" t="s">
        <v>302</v>
      </c>
      <c r="C184" s="234" t="s">
        <v>760</v>
      </c>
      <c r="D184" s="234" t="s">
        <v>545</v>
      </c>
      <c r="E184" s="234" t="s">
        <v>837</v>
      </c>
      <c r="F184" s="235">
        <v>7</v>
      </c>
    </row>
    <row r="185" spans="1:6" ht="13.5">
      <c r="A185" s="3" t="s">
        <v>78</v>
      </c>
      <c r="B185" s="234" t="s">
        <v>712</v>
      </c>
      <c r="C185" s="234" t="s">
        <v>713</v>
      </c>
      <c r="D185" s="234" t="s">
        <v>31</v>
      </c>
      <c r="E185" s="234" t="s">
        <v>863</v>
      </c>
      <c r="F185" s="235">
        <v>6</v>
      </c>
    </row>
    <row r="186" spans="1:6" ht="13.5">
      <c r="A186" s="3" t="s">
        <v>81</v>
      </c>
      <c r="B186" s="234" t="s">
        <v>343</v>
      </c>
      <c r="C186" s="234" t="s">
        <v>867</v>
      </c>
      <c r="D186" s="234" t="s">
        <v>34</v>
      </c>
      <c r="E186" s="234" t="s">
        <v>868</v>
      </c>
      <c r="F186" s="235">
        <v>5</v>
      </c>
    </row>
    <row r="187" spans="1:6" ht="13.5">
      <c r="A187" s="3" t="s">
        <v>83</v>
      </c>
      <c r="B187" s="234" t="s">
        <v>736</v>
      </c>
      <c r="C187" s="234" t="s">
        <v>737</v>
      </c>
      <c r="D187" s="234" t="s">
        <v>34</v>
      </c>
      <c r="E187" s="234" t="s">
        <v>888</v>
      </c>
      <c r="F187" s="235">
        <v>4</v>
      </c>
    </row>
    <row r="188" spans="1:6" ht="13.5">
      <c r="A188" s="3" t="s">
        <v>85</v>
      </c>
      <c r="B188" s="234" t="s">
        <v>327</v>
      </c>
      <c r="C188" s="234" t="s">
        <v>889</v>
      </c>
      <c r="D188" s="234" t="s">
        <v>578</v>
      </c>
      <c r="E188" s="234" t="s">
        <v>890</v>
      </c>
      <c r="F188" s="235">
        <v>3</v>
      </c>
    </row>
    <row r="189" spans="1:6" ht="13.5">
      <c r="A189" s="3" t="s">
        <v>88</v>
      </c>
      <c r="B189" s="234" t="s">
        <v>334</v>
      </c>
      <c r="C189" s="234" t="s">
        <v>725</v>
      </c>
      <c r="D189" s="234" t="s">
        <v>34</v>
      </c>
      <c r="E189" s="234" t="s">
        <v>869</v>
      </c>
      <c r="F189" s="235">
        <v>2</v>
      </c>
    </row>
    <row r="190" spans="1:6" ht="13.5">
      <c r="A190" s="3" t="s">
        <v>91</v>
      </c>
      <c r="B190" s="234" t="s">
        <v>329</v>
      </c>
      <c r="C190" s="234" t="s">
        <v>718</v>
      </c>
      <c r="D190" s="234" t="s">
        <v>545</v>
      </c>
      <c r="E190" s="234" t="s">
        <v>870</v>
      </c>
      <c r="F190" s="235">
        <v>1</v>
      </c>
    </row>
    <row r="191" spans="1:5" ht="13.5">
      <c r="A191" s="3" t="s">
        <v>95</v>
      </c>
      <c r="B191" s="234" t="s">
        <v>705</v>
      </c>
      <c r="C191" s="234" t="s">
        <v>706</v>
      </c>
      <c r="D191" s="234" t="s">
        <v>545</v>
      </c>
      <c r="E191" s="234" t="s">
        <v>864</v>
      </c>
    </row>
    <row r="192" spans="1:5" ht="13.5">
      <c r="A192" s="3" t="s">
        <v>98</v>
      </c>
      <c r="B192" s="234" t="s">
        <v>298</v>
      </c>
      <c r="C192" s="234" t="s">
        <v>891</v>
      </c>
      <c r="D192" s="234" t="s">
        <v>578</v>
      </c>
      <c r="E192" s="234" t="s">
        <v>892</v>
      </c>
    </row>
    <row r="193" spans="1:5" ht="13.5">
      <c r="A193" s="3" t="s">
        <v>100</v>
      </c>
      <c r="B193" s="234" t="s">
        <v>519</v>
      </c>
      <c r="C193" s="234" t="s">
        <v>725</v>
      </c>
      <c r="D193" s="234" t="s">
        <v>34</v>
      </c>
      <c r="E193" s="234" t="s">
        <v>871</v>
      </c>
    </row>
    <row r="194" spans="1:5" ht="13.5">
      <c r="A194" s="3" t="s">
        <v>103</v>
      </c>
      <c r="B194" s="234" t="s">
        <v>903</v>
      </c>
      <c r="C194" s="234" t="s">
        <v>904</v>
      </c>
      <c r="D194" s="234" t="s">
        <v>651</v>
      </c>
      <c r="E194" s="234" t="s">
        <v>905</v>
      </c>
    </row>
    <row r="195" spans="1:5" ht="13.5">
      <c r="A195" s="3" t="s">
        <v>106</v>
      </c>
      <c r="B195" s="234" t="s">
        <v>897</v>
      </c>
      <c r="C195" s="234" t="s">
        <v>609</v>
      </c>
      <c r="D195" s="234" t="s">
        <v>630</v>
      </c>
      <c r="E195" s="234" t="s">
        <v>898</v>
      </c>
    </row>
    <row r="196" spans="1:5" ht="13.5">
      <c r="A196" s="3" t="s">
        <v>109</v>
      </c>
      <c r="B196" s="234" t="s">
        <v>531</v>
      </c>
      <c r="C196" s="234" t="s">
        <v>728</v>
      </c>
      <c r="D196" s="234" t="s">
        <v>34</v>
      </c>
      <c r="E196" s="234" t="s">
        <v>872</v>
      </c>
    </row>
    <row r="197" spans="1:5" ht="13.5">
      <c r="A197" s="3" t="s">
        <v>111</v>
      </c>
      <c r="B197" s="234" t="s">
        <v>331</v>
      </c>
      <c r="C197" s="234" t="s">
        <v>768</v>
      </c>
      <c r="D197" s="234" t="s">
        <v>545</v>
      </c>
      <c r="E197" s="234" t="s">
        <v>899</v>
      </c>
    </row>
    <row r="198" spans="1:5" ht="13.5">
      <c r="A198" s="3" t="s">
        <v>114</v>
      </c>
      <c r="B198" s="234" t="s">
        <v>336</v>
      </c>
      <c r="C198" s="234" t="s">
        <v>741</v>
      </c>
      <c r="D198" s="234" t="s">
        <v>34</v>
      </c>
      <c r="E198" s="234" t="s">
        <v>873</v>
      </c>
    </row>
    <row r="199" spans="1:5" ht="13.5">
      <c r="A199" s="3" t="s">
        <v>116</v>
      </c>
      <c r="B199" s="234" t="s">
        <v>720</v>
      </c>
      <c r="C199" s="234" t="s">
        <v>721</v>
      </c>
      <c r="D199" s="234" t="s">
        <v>31</v>
      </c>
      <c r="E199" s="234" t="s">
        <v>874</v>
      </c>
    </row>
    <row r="200" spans="1:5" ht="13.5">
      <c r="A200" s="3" t="s">
        <v>119</v>
      </c>
      <c r="B200" s="234" t="s">
        <v>527</v>
      </c>
      <c r="C200" s="234" t="s">
        <v>730</v>
      </c>
      <c r="D200" s="234" t="s">
        <v>34</v>
      </c>
      <c r="E200" s="234" t="s">
        <v>875</v>
      </c>
    </row>
    <row r="201" spans="1:5" ht="13.5">
      <c r="A201" s="3" t="s">
        <v>121</v>
      </c>
      <c r="B201" s="234" t="s">
        <v>525</v>
      </c>
      <c r="C201" s="234" t="s">
        <v>609</v>
      </c>
      <c r="D201" s="234" t="s">
        <v>630</v>
      </c>
      <c r="E201" s="234" t="s">
        <v>906</v>
      </c>
    </row>
    <row r="202" spans="1:5" ht="13.5">
      <c r="A202" s="3" t="s">
        <v>124</v>
      </c>
      <c r="B202" s="234" t="s">
        <v>773</v>
      </c>
      <c r="C202" s="234" t="s">
        <v>570</v>
      </c>
      <c r="D202" s="234" t="s">
        <v>630</v>
      </c>
      <c r="E202" s="234" t="s">
        <v>907</v>
      </c>
    </row>
    <row r="203" spans="1:5" ht="13.5">
      <c r="A203" s="3" t="s">
        <v>127</v>
      </c>
      <c r="B203" s="234" t="s">
        <v>338</v>
      </c>
      <c r="C203" s="234" t="s">
        <v>570</v>
      </c>
      <c r="D203" s="234" t="s">
        <v>630</v>
      </c>
      <c r="E203" s="234" t="s">
        <v>908</v>
      </c>
    </row>
    <row r="204" spans="1:5" ht="13.5">
      <c r="A204" s="3" t="s">
        <v>129</v>
      </c>
      <c r="B204" s="234" t="s">
        <v>511</v>
      </c>
      <c r="C204" s="234" t="s">
        <v>570</v>
      </c>
      <c r="D204" s="234" t="s">
        <v>630</v>
      </c>
      <c r="E204" s="234" t="s">
        <v>909</v>
      </c>
    </row>
    <row r="206" ht="13.5">
      <c r="A206" s="233" t="s">
        <v>910</v>
      </c>
    </row>
    <row r="207" spans="1:6" ht="13.5">
      <c r="A207" s="3" t="s">
        <v>0</v>
      </c>
      <c r="B207" s="234" t="s">
        <v>437</v>
      </c>
      <c r="C207" s="234" t="s">
        <v>667</v>
      </c>
      <c r="D207" s="234" t="s">
        <v>665</v>
      </c>
      <c r="E207" s="234" t="s">
        <v>912</v>
      </c>
      <c r="F207" s="235">
        <v>30</v>
      </c>
    </row>
    <row r="208" spans="1:6" ht="13.5">
      <c r="A208" s="3" t="s">
        <v>15</v>
      </c>
      <c r="B208" s="234" t="s">
        <v>128</v>
      </c>
      <c r="C208" s="234" t="s">
        <v>595</v>
      </c>
      <c r="D208" s="234" t="s">
        <v>34</v>
      </c>
      <c r="E208" s="234" t="s">
        <v>913</v>
      </c>
      <c r="F208" s="235">
        <v>28</v>
      </c>
    </row>
    <row r="209" spans="1:6" ht="13.5">
      <c r="A209" s="3" t="s">
        <v>16</v>
      </c>
      <c r="B209" s="234" t="s">
        <v>469</v>
      </c>
      <c r="C209" s="234" t="s">
        <v>570</v>
      </c>
      <c r="D209" s="234" t="s">
        <v>630</v>
      </c>
      <c r="E209" s="234" t="s">
        <v>914</v>
      </c>
      <c r="F209" s="235">
        <v>26</v>
      </c>
    </row>
    <row r="210" spans="1:6" ht="13.5">
      <c r="A210" s="3" t="s">
        <v>17</v>
      </c>
      <c r="B210" s="234" t="s">
        <v>230</v>
      </c>
      <c r="C210" s="234" t="s">
        <v>609</v>
      </c>
      <c r="D210" s="234" t="s">
        <v>578</v>
      </c>
      <c r="E210" s="234" t="s">
        <v>915</v>
      </c>
      <c r="F210" s="235">
        <v>24</v>
      </c>
    </row>
    <row r="211" spans="1:6" ht="13.5">
      <c r="A211" s="3" t="s">
        <v>18</v>
      </c>
      <c r="B211" s="234" t="s">
        <v>141</v>
      </c>
      <c r="C211" s="234" t="s">
        <v>570</v>
      </c>
      <c r="D211" s="234" t="s">
        <v>630</v>
      </c>
      <c r="E211" s="234" t="s">
        <v>916</v>
      </c>
      <c r="F211" s="235">
        <v>22</v>
      </c>
    </row>
    <row r="212" spans="1:6" ht="13.5">
      <c r="A212" s="3" t="s">
        <v>19</v>
      </c>
      <c r="B212" s="234" t="s">
        <v>122</v>
      </c>
      <c r="C212" s="234" t="s">
        <v>684</v>
      </c>
      <c r="D212" s="234" t="s">
        <v>665</v>
      </c>
      <c r="E212" s="234" t="s">
        <v>917</v>
      </c>
      <c r="F212" s="235">
        <v>20</v>
      </c>
    </row>
    <row r="213" spans="1:6" ht="13.5">
      <c r="A213" s="3" t="s">
        <v>20</v>
      </c>
      <c r="B213" s="234" t="s">
        <v>184</v>
      </c>
      <c r="C213" s="234" t="s">
        <v>564</v>
      </c>
      <c r="D213" s="234" t="s">
        <v>545</v>
      </c>
      <c r="E213" s="234" t="s">
        <v>918</v>
      </c>
      <c r="F213" s="235">
        <v>19</v>
      </c>
    </row>
    <row r="214" spans="1:6" ht="13.5">
      <c r="A214" s="3" t="s">
        <v>21</v>
      </c>
      <c r="B214" s="234" t="s">
        <v>439</v>
      </c>
      <c r="C214" s="234" t="s">
        <v>571</v>
      </c>
      <c r="D214" s="234" t="s">
        <v>578</v>
      </c>
      <c r="E214" s="234" t="s">
        <v>919</v>
      </c>
      <c r="F214" s="235">
        <v>18</v>
      </c>
    </row>
    <row r="215" spans="1:6" ht="13.5">
      <c r="A215" s="3" t="s">
        <v>53</v>
      </c>
      <c r="B215" s="234" t="s">
        <v>41</v>
      </c>
      <c r="C215" s="234" t="s">
        <v>629</v>
      </c>
      <c r="D215" s="234" t="s">
        <v>545</v>
      </c>
      <c r="E215" s="234" t="s">
        <v>920</v>
      </c>
      <c r="F215" s="235">
        <v>17</v>
      </c>
    </row>
    <row r="216" spans="1:6" ht="13.5">
      <c r="A216" s="3" t="s">
        <v>54</v>
      </c>
      <c r="B216" s="234" t="s">
        <v>451</v>
      </c>
      <c r="C216" s="234" t="s">
        <v>855</v>
      </c>
      <c r="D216" s="234" t="s">
        <v>665</v>
      </c>
      <c r="E216" s="234" t="s">
        <v>921</v>
      </c>
      <c r="F216" s="235">
        <v>16</v>
      </c>
    </row>
    <row r="217" spans="1:6" ht="13.5">
      <c r="A217" s="3" t="s">
        <v>56</v>
      </c>
      <c r="B217" s="234" t="s">
        <v>452</v>
      </c>
      <c r="C217" s="234" t="s">
        <v>817</v>
      </c>
      <c r="D217" s="234" t="s">
        <v>578</v>
      </c>
      <c r="E217" s="234" t="s">
        <v>922</v>
      </c>
      <c r="F217" s="235">
        <v>14.5</v>
      </c>
    </row>
    <row r="218" spans="1:6" ht="13.5">
      <c r="A218" s="3" t="s">
        <v>59</v>
      </c>
      <c r="B218" s="234" t="s">
        <v>453</v>
      </c>
      <c r="C218" s="234" t="s">
        <v>847</v>
      </c>
      <c r="D218" s="234" t="s">
        <v>665</v>
      </c>
      <c r="E218" s="234" t="s">
        <v>922</v>
      </c>
      <c r="F218" s="235">
        <v>14.5</v>
      </c>
    </row>
    <row r="219" spans="1:6" ht="13.5">
      <c r="A219" s="3" t="s">
        <v>62</v>
      </c>
      <c r="B219" s="234" t="s">
        <v>76</v>
      </c>
      <c r="C219" s="234" t="s">
        <v>923</v>
      </c>
      <c r="D219" s="234" t="s">
        <v>578</v>
      </c>
      <c r="E219" s="234" t="s">
        <v>924</v>
      </c>
      <c r="F219" s="235">
        <v>13</v>
      </c>
    </row>
    <row r="220" spans="1:6" ht="13.5">
      <c r="A220" s="3" t="s">
        <v>65</v>
      </c>
      <c r="B220" s="234" t="s">
        <v>120</v>
      </c>
      <c r="C220" s="234" t="s">
        <v>925</v>
      </c>
      <c r="D220" s="234" t="s">
        <v>578</v>
      </c>
      <c r="E220" s="234" t="s">
        <v>926</v>
      </c>
      <c r="F220" s="235">
        <v>12</v>
      </c>
    </row>
    <row r="221" spans="1:6" ht="13.5">
      <c r="A221" s="3" t="s">
        <v>373</v>
      </c>
      <c r="B221" s="234" t="s">
        <v>643</v>
      </c>
      <c r="C221" s="234" t="s">
        <v>609</v>
      </c>
      <c r="D221" s="234" t="s">
        <v>630</v>
      </c>
      <c r="E221" s="234" t="s">
        <v>927</v>
      </c>
      <c r="F221" s="235">
        <v>11</v>
      </c>
    </row>
    <row r="222" spans="1:6" ht="13.5">
      <c r="A222" s="3" t="s">
        <v>67</v>
      </c>
      <c r="B222" s="234" t="s">
        <v>189</v>
      </c>
      <c r="C222" s="234" t="s">
        <v>734</v>
      </c>
      <c r="D222" s="234" t="s">
        <v>578</v>
      </c>
      <c r="E222" s="234" t="s">
        <v>928</v>
      </c>
      <c r="F222" s="235">
        <v>10</v>
      </c>
    </row>
    <row r="223" spans="1:6" ht="13.5">
      <c r="A223" s="3" t="s">
        <v>70</v>
      </c>
      <c r="B223" s="234" t="s">
        <v>695</v>
      </c>
      <c r="C223" s="234" t="s">
        <v>696</v>
      </c>
      <c r="D223" s="234" t="s">
        <v>665</v>
      </c>
      <c r="E223" s="234" t="s">
        <v>929</v>
      </c>
      <c r="F223" s="235">
        <v>9</v>
      </c>
    </row>
    <row r="224" spans="1:6" ht="13.5">
      <c r="A224" s="3" t="s">
        <v>73</v>
      </c>
      <c r="B224" s="234" t="s">
        <v>819</v>
      </c>
      <c r="C224" s="234" t="s">
        <v>570</v>
      </c>
      <c r="D224" s="234" t="s">
        <v>578</v>
      </c>
      <c r="E224" s="234" t="s">
        <v>930</v>
      </c>
      <c r="F224" s="235">
        <v>8</v>
      </c>
    </row>
    <row r="225" spans="1:6" ht="13.5">
      <c r="A225" s="3" t="s">
        <v>75</v>
      </c>
      <c r="B225" s="234" t="s">
        <v>44</v>
      </c>
      <c r="C225" s="234" t="s">
        <v>615</v>
      </c>
      <c r="D225" s="234" t="s">
        <v>545</v>
      </c>
      <c r="E225" s="234" t="s">
        <v>931</v>
      </c>
      <c r="F225" s="235">
        <v>7</v>
      </c>
    </row>
    <row r="226" spans="1:6" ht="13.5">
      <c r="A226" s="3" t="s">
        <v>78</v>
      </c>
      <c r="B226" s="234" t="s">
        <v>441</v>
      </c>
      <c r="C226" s="234" t="s">
        <v>602</v>
      </c>
      <c r="D226" s="234" t="s">
        <v>578</v>
      </c>
      <c r="E226" s="234" t="s">
        <v>932</v>
      </c>
      <c r="F226" s="235">
        <v>6</v>
      </c>
    </row>
    <row r="227" spans="1:6" ht="13.5">
      <c r="A227" s="3" t="s">
        <v>81</v>
      </c>
      <c r="B227" s="234" t="s">
        <v>642</v>
      </c>
      <c r="C227" s="234" t="s">
        <v>570</v>
      </c>
      <c r="D227" s="234" t="s">
        <v>630</v>
      </c>
      <c r="E227" s="234" t="s">
        <v>933</v>
      </c>
      <c r="F227" s="235">
        <v>5</v>
      </c>
    </row>
    <row r="228" spans="1:6" ht="13.5">
      <c r="A228" s="3" t="s">
        <v>83</v>
      </c>
      <c r="B228" s="234" t="s">
        <v>569</v>
      </c>
      <c r="C228" s="234" t="s">
        <v>570</v>
      </c>
      <c r="D228" s="234" t="s">
        <v>31</v>
      </c>
      <c r="E228" s="234" t="s">
        <v>934</v>
      </c>
      <c r="F228" s="235">
        <v>4</v>
      </c>
    </row>
    <row r="229" spans="1:6" ht="13.5">
      <c r="A229" s="3" t="s">
        <v>85</v>
      </c>
      <c r="B229" s="234" t="s">
        <v>853</v>
      </c>
      <c r="C229" s="234" t="s">
        <v>772</v>
      </c>
      <c r="D229" s="234" t="s">
        <v>665</v>
      </c>
      <c r="E229" s="234" t="s">
        <v>935</v>
      </c>
      <c r="F229" s="235">
        <v>3</v>
      </c>
    </row>
    <row r="230" spans="1:6" ht="13.5">
      <c r="A230" s="3" t="s">
        <v>88</v>
      </c>
      <c r="B230" s="234" t="s">
        <v>157</v>
      </c>
      <c r="C230" s="234" t="s">
        <v>637</v>
      </c>
      <c r="D230" s="234" t="s">
        <v>545</v>
      </c>
      <c r="E230" s="234" t="s">
        <v>936</v>
      </c>
      <c r="F230" s="235">
        <v>2</v>
      </c>
    </row>
    <row r="231" spans="1:6" ht="13.5">
      <c r="A231" s="3" t="s">
        <v>91</v>
      </c>
      <c r="B231" s="234" t="s">
        <v>484</v>
      </c>
      <c r="C231" s="234" t="s">
        <v>857</v>
      </c>
      <c r="D231" s="234" t="s">
        <v>659</v>
      </c>
      <c r="E231" s="234" t="s">
        <v>937</v>
      </c>
      <c r="F231" s="235">
        <v>1</v>
      </c>
    </row>
    <row r="232" spans="1:5" ht="13.5">
      <c r="A232" s="3" t="s">
        <v>95</v>
      </c>
      <c r="B232" s="234" t="s">
        <v>483</v>
      </c>
      <c r="C232" s="234" t="s">
        <v>619</v>
      </c>
      <c r="D232" s="234" t="s">
        <v>545</v>
      </c>
      <c r="E232" s="234" t="s">
        <v>938</v>
      </c>
    </row>
    <row r="233" spans="1:5" ht="13.5">
      <c r="A233" s="3" t="s">
        <v>98</v>
      </c>
      <c r="B233" s="234" t="s">
        <v>166</v>
      </c>
      <c r="C233" s="234" t="s">
        <v>548</v>
      </c>
      <c r="D233" s="234" t="s">
        <v>545</v>
      </c>
      <c r="E233" s="234" t="s">
        <v>939</v>
      </c>
    </row>
    <row r="234" spans="1:5" ht="13.5">
      <c r="A234" s="3" t="s">
        <v>100</v>
      </c>
      <c r="B234" s="234" t="s">
        <v>99</v>
      </c>
      <c r="C234" s="234" t="s">
        <v>606</v>
      </c>
      <c r="D234" s="234" t="s">
        <v>545</v>
      </c>
      <c r="E234" s="234" t="s">
        <v>940</v>
      </c>
    </row>
    <row r="235" spans="1:5" ht="13.5">
      <c r="A235" s="3" t="s">
        <v>103</v>
      </c>
      <c r="B235" s="234" t="s">
        <v>941</v>
      </c>
      <c r="C235" s="234" t="s">
        <v>942</v>
      </c>
      <c r="D235" s="234" t="s">
        <v>665</v>
      </c>
      <c r="E235" s="234" t="s">
        <v>613</v>
      </c>
    </row>
    <row r="236" spans="1:5" ht="13.5">
      <c r="A236" s="3" t="s">
        <v>106</v>
      </c>
      <c r="B236" s="234" t="s">
        <v>144</v>
      </c>
      <c r="C236" s="234" t="s">
        <v>570</v>
      </c>
      <c r="D236" s="234" t="s">
        <v>630</v>
      </c>
      <c r="E236" s="234" t="s">
        <v>943</v>
      </c>
    </row>
    <row r="237" spans="1:5" ht="13.5">
      <c r="A237" s="3" t="s">
        <v>109</v>
      </c>
      <c r="B237" s="234" t="s">
        <v>559</v>
      </c>
      <c r="C237" s="234" t="s">
        <v>560</v>
      </c>
      <c r="D237" s="234" t="s">
        <v>545</v>
      </c>
      <c r="E237" s="234" t="s">
        <v>944</v>
      </c>
    </row>
    <row r="238" spans="1:5" ht="13.5">
      <c r="A238" s="3" t="s">
        <v>111</v>
      </c>
      <c r="B238" s="234" t="s">
        <v>138</v>
      </c>
      <c r="C238" s="234" t="s">
        <v>550</v>
      </c>
      <c r="D238" s="234" t="s">
        <v>545</v>
      </c>
      <c r="E238" s="234" t="s">
        <v>945</v>
      </c>
    </row>
    <row r="239" spans="1:5" ht="13.5">
      <c r="A239" s="3" t="s">
        <v>114</v>
      </c>
      <c r="B239" s="234" t="s">
        <v>186</v>
      </c>
      <c r="C239" s="234" t="s">
        <v>551</v>
      </c>
      <c r="D239" s="234" t="s">
        <v>545</v>
      </c>
      <c r="E239" s="234" t="s">
        <v>610</v>
      </c>
    </row>
    <row r="240" spans="1:5" ht="13.5">
      <c r="A240" s="3" t="s">
        <v>116</v>
      </c>
      <c r="B240" s="234" t="s">
        <v>92</v>
      </c>
      <c r="C240" s="234" t="s">
        <v>571</v>
      </c>
      <c r="D240" s="234" t="s">
        <v>31</v>
      </c>
      <c r="E240" s="234" t="s">
        <v>946</v>
      </c>
    </row>
    <row r="241" spans="1:5" ht="13.5">
      <c r="A241" s="3" t="s">
        <v>119</v>
      </c>
      <c r="B241" s="234" t="s">
        <v>628</v>
      </c>
      <c r="C241" s="234" t="s">
        <v>621</v>
      </c>
      <c r="D241" s="234" t="s">
        <v>545</v>
      </c>
      <c r="E241" s="234" t="s">
        <v>618</v>
      </c>
    </row>
    <row r="242" spans="1:5" ht="13.5">
      <c r="A242" s="3" t="s">
        <v>121</v>
      </c>
      <c r="B242" s="234" t="s">
        <v>494</v>
      </c>
      <c r="C242" s="234" t="s">
        <v>609</v>
      </c>
      <c r="D242" s="234" t="s">
        <v>578</v>
      </c>
      <c r="E242" s="234" t="s">
        <v>700</v>
      </c>
    </row>
    <row r="243" spans="1:5" ht="13.5">
      <c r="A243" s="3" t="s">
        <v>124</v>
      </c>
      <c r="B243" s="234" t="s">
        <v>474</v>
      </c>
      <c r="C243" s="234" t="s">
        <v>570</v>
      </c>
      <c r="D243" s="234" t="s">
        <v>630</v>
      </c>
      <c r="E243" s="234" t="s">
        <v>947</v>
      </c>
    </row>
    <row r="244" spans="1:5" ht="13.5">
      <c r="A244" s="3" t="s">
        <v>127</v>
      </c>
      <c r="B244" s="234" t="s">
        <v>554</v>
      </c>
      <c r="C244" s="234" t="s">
        <v>555</v>
      </c>
      <c r="D244" s="234" t="s">
        <v>545</v>
      </c>
      <c r="E244" s="234" t="s">
        <v>948</v>
      </c>
    </row>
    <row r="245" spans="1:5" ht="13.5">
      <c r="A245" s="3" t="s">
        <v>129</v>
      </c>
      <c r="B245" s="234" t="s">
        <v>224</v>
      </c>
      <c r="C245" s="234" t="s">
        <v>611</v>
      </c>
      <c r="D245" s="234" t="s">
        <v>545</v>
      </c>
      <c r="E245" s="234" t="s">
        <v>949</v>
      </c>
    </row>
    <row r="246" spans="1:5" ht="13.5">
      <c r="A246" s="3" t="s">
        <v>131</v>
      </c>
      <c r="B246" s="234" t="s">
        <v>581</v>
      </c>
      <c r="C246" s="234" t="s">
        <v>582</v>
      </c>
      <c r="D246" s="234" t="s">
        <v>34</v>
      </c>
      <c r="E246" s="234" t="s">
        <v>950</v>
      </c>
    </row>
    <row r="247" spans="1:5" ht="13.5">
      <c r="A247" s="3" t="s">
        <v>134</v>
      </c>
      <c r="B247" s="234" t="s">
        <v>597</v>
      </c>
      <c r="C247" s="234" t="s">
        <v>598</v>
      </c>
      <c r="D247" s="234" t="s">
        <v>34</v>
      </c>
      <c r="E247" s="234" t="s">
        <v>951</v>
      </c>
    </row>
    <row r="248" spans="1:5" ht="13.5">
      <c r="A248" s="3" t="s">
        <v>137</v>
      </c>
      <c r="B248" s="234" t="s">
        <v>491</v>
      </c>
      <c r="C248" s="234" t="s">
        <v>609</v>
      </c>
      <c r="D248" s="234" t="s">
        <v>651</v>
      </c>
      <c r="E248" s="234" t="s">
        <v>952</v>
      </c>
    </row>
    <row r="249" spans="1:5" ht="13.5">
      <c r="A249" s="3" t="s">
        <v>140</v>
      </c>
      <c r="B249" s="234" t="s">
        <v>250</v>
      </c>
      <c r="C249" s="234" t="s">
        <v>953</v>
      </c>
      <c r="D249" s="234" t="s">
        <v>651</v>
      </c>
      <c r="E249" s="234" t="s">
        <v>954</v>
      </c>
    </row>
    <row r="251" ht="13.5">
      <c r="A251" s="233" t="s">
        <v>955</v>
      </c>
    </row>
    <row r="252" spans="1:6" ht="13.5">
      <c r="A252" s="3" t="s">
        <v>0</v>
      </c>
      <c r="B252" s="234" t="s">
        <v>283</v>
      </c>
      <c r="C252" s="234" t="s">
        <v>865</v>
      </c>
      <c r="D252" s="234" t="s">
        <v>665</v>
      </c>
      <c r="E252" s="234" t="s">
        <v>956</v>
      </c>
      <c r="F252" s="235">
        <v>30</v>
      </c>
    </row>
    <row r="253" spans="1:6" ht="13.5">
      <c r="A253" s="3" t="s">
        <v>15</v>
      </c>
      <c r="B253" s="234" t="s">
        <v>326</v>
      </c>
      <c r="C253" s="234" t="s">
        <v>957</v>
      </c>
      <c r="D253" s="234" t="s">
        <v>578</v>
      </c>
      <c r="E253" s="234" t="s">
        <v>958</v>
      </c>
      <c r="F253" s="235">
        <v>28</v>
      </c>
    </row>
    <row r="254" spans="1:6" ht="13.5">
      <c r="A254" s="3" t="s">
        <v>16</v>
      </c>
      <c r="B254" s="234" t="s">
        <v>308</v>
      </c>
      <c r="C254" s="234" t="s">
        <v>715</v>
      </c>
      <c r="D254" s="234" t="s">
        <v>545</v>
      </c>
      <c r="E254" s="234" t="s">
        <v>959</v>
      </c>
      <c r="F254" s="235">
        <v>26</v>
      </c>
    </row>
    <row r="255" spans="1:6" ht="13.5">
      <c r="A255" s="3" t="s">
        <v>17</v>
      </c>
      <c r="B255" s="234" t="s">
        <v>775</v>
      </c>
      <c r="C255" s="234" t="s">
        <v>570</v>
      </c>
      <c r="D255" s="234" t="s">
        <v>630</v>
      </c>
      <c r="E255" s="234" t="s">
        <v>960</v>
      </c>
      <c r="F255" s="235">
        <v>24</v>
      </c>
    </row>
    <row r="256" spans="1:6" ht="13.5">
      <c r="A256" s="3" t="s">
        <v>18</v>
      </c>
      <c r="B256" s="234" t="s">
        <v>279</v>
      </c>
      <c r="C256" s="234" t="s">
        <v>698</v>
      </c>
      <c r="D256" s="234" t="s">
        <v>545</v>
      </c>
      <c r="E256" s="234" t="s">
        <v>961</v>
      </c>
      <c r="F256" s="235">
        <v>22</v>
      </c>
    </row>
    <row r="257" spans="1:6" ht="13.5">
      <c r="A257" s="3" t="s">
        <v>19</v>
      </c>
      <c r="B257" s="234" t="s">
        <v>271</v>
      </c>
      <c r="C257" s="234" t="s">
        <v>893</v>
      </c>
      <c r="D257" s="234" t="s">
        <v>665</v>
      </c>
      <c r="E257" s="234" t="s">
        <v>911</v>
      </c>
      <c r="F257" s="235">
        <v>20</v>
      </c>
    </row>
    <row r="258" spans="1:6" ht="13.5">
      <c r="A258" s="3" t="s">
        <v>20</v>
      </c>
      <c r="B258" s="234" t="s">
        <v>736</v>
      </c>
      <c r="C258" s="234" t="s">
        <v>737</v>
      </c>
      <c r="D258" s="234" t="s">
        <v>34</v>
      </c>
      <c r="E258" s="234" t="s">
        <v>962</v>
      </c>
      <c r="F258" s="235">
        <v>19</v>
      </c>
    </row>
    <row r="259" spans="1:6" ht="13.5">
      <c r="A259" s="3" t="s">
        <v>21</v>
      </c>
      <c r="B259" s="234" t="s">
        <v>963</v>
      </c>
      <c r="C259" s="234" t="s">
        <v>964</v>
      </c>
      <c r="D259" s="234" t="s">
        <v>578</v>
      </c>
      <c r="E259" s="234" t="s">
        <v>965</v>
      </c>
      <c r="F259" s="235">
        <v>18</v>
      </c>
    </row>
    <row r="260" spans="1:6" ht="13.5">
      <c r="A260" s="3" t="s">
        <v>53</v>
      </c>
      <c r="B260" s="234" t="s">
        <v>295</v>
      </c>
      <c r="C260" s="234" t="s">
        <v>880</v>
      </c>
      <c r="D260" s="234" t="s">
        <v>578</v>
      </c>
      <c r="E260" s="234" t="s">
        <v>966</v>
      </c>
      <c r="F260" s="235">
        <v>17</v>
      </c>
    </row>
    <row r="261" spans="1:6" ht="13.5">
      <c r="A261" s="3" t="s">
        <v>54</v>
      </c>
      <c r="B261" s="234" t="s">
        <v>341</v>
      </c>
      <c r="C261" s="234" t="s">
        <v>967</v>
      </c>
      <c r="D261" s="234" t="s">
        <v>578</v>
      </c>
      <c r="E261" s="234" t="s">
        <v>968</v>
      </c>
      <c r="F261" s="235">
        <v>16</v>
      </c>
    </row>
    <row r="262" spans="1:6" ht="13.5">
      <c r="A262" s="3" t="s">
        <v>56</v>
      </c>
      <c r="B262" s="234" t="s">
        <v>754</v>
      </c>
      <c r="C262" s="234" t="s">
        <v>580</v>
      </c>
      <c r="D262" s="234" t="s">
        <v>578</v>
      </c>
      <c r="E262" s="234" t="s">
        <v>969</v>
      </c>
      <c r="F262" s="235">
        <v>15</v>
      </c>
    </row>
    <row r="263" spans="1:6" ht="13.5">
      <c r="A263" s="3" t="s">
        <v>59</v>
      </c>
      <c r="B263" s="234" t="s">
        <v>503</v>
      </c>
      <c r="C263" s="234" t="s">
        <v>882</v>
      </c>
      <c r="D263" s="234" t="s">
        <v>578</v>
      </c>
      <c r="E263" s="234" t="s">
        <v>970</v>
      </c>
      <c r="F263" s="235">
        <v>14</v>
      </c>
    </row>
    <row r="264" spans="1:6" ht="13.5">
      <c r="A264" s="3" t="s">
        <v>62</v>
      </c>
      <c r="B264" s="234" t="s">
        <v>319</v>
      </c>
      <c r="C264" s="234" t="s">
        <v>609</v>
      </c>
      <c r="D264" s="234" t="s">
        <v>630</v>
      </c>
      <c r="E264" s="234" t="s">
        <v>971</v>
      </c>
      <c r="F264" s="235">
        <v>13</v>
      </c>
    </row>
    <row r="265" spans="1:6" ht="13.5">
      <c r="A265" s="3" t="s">
        <v>65</v>
      </c>
      <c r="B265" s="234" t="s">
        <v>298</v>
      </c>
      <c r="C265" s="234" t="s">
        <v>891</v>
      </c>
      <c r="D265" s="234" t="s">
        <v>578</v>
      </c>
      <c r="E265" s="234" t="s">
        <v>972</v>
      </c>
      <c r="F265" s="235">
        <v>12</v>
      </c>
    </row>
    <row r="266" spans="1:6" ht="13.5">
      <c r="A266" s="3" t="s">
        <v>373</v>
      </c>
      <c r="B266" s="234" t="s">
        <v>897</v>
      </c>
      <c r="C266" s="234" t="s">
        <v>609</v>
      </c>
      <c r="D266" s="234" t="s">
        <v>630</v>
      </c>
      <c r="E266" s="234" t="s">
        <v>973</v>
      </c>
      <c r="F266" s="235">
        <v>11</v>
      </c>
    </row>
    <row r="267" spans="1:6" ht="13.5">
      <c r="A267" s="3" t="s">
        <v>67</v>
      </c>
      <c r="B267" s="234" t="s">
        <v>287</v>
      </c>
      <c r="C267" s="234" t="s">
        <v>761</v>
      </c>
      <c r="D267" s="234" t="s">
        <v>545</v>
      </c>
      <c r="E267" s="234" t="s">
        <v>974</v>
      </c>
      <c r="F267" s="235">
        <v>10</v>
      </c>
    </row>
    <row r="268" spans="1:6" ht="13.5">
      <c r="A268" s="3" t="s">
        <v>70</v>
      </c>
      <c r="B268" s="234" t="s">
        <v>518</v>
      </c>
      <c r="C268" s="234" t="s">
        <v>752</v>
      </c>
      <c r="D268" s="234" t="s">
        <v>545</v>
      </c>
      <c r="E268" s="234" t="s">
        <v>975</v>
      </c>
      <c r="F268" s="235">
        <v>9</v>
      </c>
    </row>
    <row r="269" spans="1:6" ht="13.5">
      <c r="A269" s="3" t="s">
        <v>73</v>
      </c>
      <c r="B269" s="234" t="s">
        <v>535</v>
      </c>
      <c r="C269" s="234" t="s">
        <v>882</v>
      </c>
      <c r="D269" s="234" t="s">
        <v>578</v>
      </c>
      <c r="E269" s="234" t="s">
        <v>976</v>
      </c>
      <c r="F269" s="235">
        <v>8</v>
      </c>
    </row>
    <row r="270" spans="1:6" ht="13.5">
      <c r="A270" s="3" t="s">
        <v>75</v>
      </c>
      <c r="B270" s="234" t="s">
        <v>289</v>
      </c>
      <c r="C270" s="234" t="s">
        <v>977</v>
      </c>
      <c r="D270" s="234" t="s">
        <v>578</v>
      </c>
      <c r="E270" s="234" t="s">
        <v>978</v>
      </c>
      <c r="F270" s="235">
        <v>7</v>
      </c>
    </row>
    <row r="271" spans="1:6" ht="13.5">
      <c r="A271" s="3" t="s">
        <v>78</v>
      </c>
      <c r="B271" s="234" t="s">
        <v>316</v>
      </c>
      <c r="C271" s="234" t="s">
        <v>979</v>
      </c>
      <c r="D271" s="234" t="s">
        <v>578</v>
      </c>
      <c r="E271" s="234" t="s">
        <v>980</v>
      </c>
      <c r="F271" s="235">
        <v>6</v>
      </c>
    </row>
    <row r="272" spans="1:6" ht="13.5">
      <c r="A272" s="3" t="s">
        <v>81</v>
      </c>
      <c r="B272" s="234" t="s">
        <v>511</v>
      </c>
      <c r="C272" s="234" t="s">
        <v>570</v>
      </c>
      <c r="D272" s="234" t="s">
        <v>630</v>
      </c>
      <c r="E272" s="234" t="s">
        <v>981</v>
      </c>
      <c r="F272" s="235">
        <v>5</v>
      </c>
    </row>
    <row r="273" spans="1:6" ht="13.5">
      <c r="A273" s="3" t="s">
        <v>83</v>
      </c>
      <c r="B273" s="234" t="s">
        <v>746</v>
      </c>
      <c r="C273" s="234" t="s">
        <v>747</v>
      </c>
      <c r="D273" s="234" t="s">
        <v>34</v>
      </c>
      <c r="E273" s="234" t="s">
        <v>982</v>
      </c>
      <c r="F273" s="235">
        <v>4</v>
      </c>
    </row>
    <row r="274" spans="1:6" ht="13.5">
      <c r="A274" s="3" t="s">
        <v>85</v>
      </c>
      <c r="B274" s="234" t="s">
        <v>536</v>
      </c>
      <c r="C274" s="234" t="s">
        <v>606</v>
      </c>
      <c r="D274" s="234" t="s">
        <v>545</v>
      </c>
      <c r="E274" s="234" t="s">
        <v>983</v>
      </c>
      <c r="F274" s="235">
        <v>3</v>
      </c>
    </row>
    <row r="275" spans="1:6" ht="13.5">
      <c r="A275" s="3" t="s">
        <v>88</v>
      </c>
      <c r="B275" s="234" t="s">
        <v>349</v>
      </c>
      <c r="C275" s="234" t="s">
        <v>781</v>
      </c>
      <c r="D275" s="234" t="s">
        <v>651</v>
      </c>
      <c r="E275" s="234" t="s">
        <v>922</v>
      </c>
      <c r="F275" s="235">
        <v>2</v>
      </c>
    </row>
    <row r="276" spans="1:6" ht="13.5">
      <c r="A276" s="3" t="s">
        <v>91</v>
      </c>
      <c r="B276" s="234" t="s">
        <v>790</v>
      </c>
      <c r="C276" s="234" t="s">
        <v>791</v>
      </c>
      <c r="D276" s="234" t="s">
        <v>665</v>
      </c>
      <c r="E276" s="234" t="s">
        <v>984</v>
      </c>
      <c r="F276" s="235">
        <v>1</v>
      </c>
    </row>
    <row r="277" spans="1:5" ht="13.5">
      <c r="A277" s="3" t="s">
        <v>95</v>
      </c>
      <c r="B277" s="234" t="s">
        <v>322</v>
      </c>
      <c r="C277" s="234" t="s">
        <v>723</v>
      </c>
      <c r="D277" s="234" t="s">
        <v>31</v>
      </c>
      <c r="E277" s="234" t="s">
        <v>985</v>
      </c>
    </row>
    <row r="278" spans="1:5" ht="13.5">
      <c r="A278" s="3" t="s">
        <v>98</v>
      </c>
      <c r="B278" s="234" t="s">
        <v>716</v>
      </c>
      <c r="C278" s="234" t="s">
        <v>717</v>
      </c>
      <c r="D278" s="234" t="s">
        <v>545</v>
      </c>
      <c r="E278" s="234" t="s">
        <v>986</v>
      </c>
    </row>
    <row r="279" spans="1:5" ht="13.5">
      <c r="A279" s="3" t="s">
        <v>100</v>
      </c>
      <c r="B279" s="234" t="s">
        <v>329</v>
      </c>
      <c r="C279" s="234" t="s">
        <v>718</v>
      </c>
      <c r="D279" s="234" t="s">
        <v>545</v>
      </c>
      <c r="E279" s="234" t="s">
        <v>987</v>
      </c>
    </row>
    <row r="280" spans="1:5" ht="13.5">
      <c r="A280" s="3" t="s">
        <v>103</v>
      </c>
      <c r="B280" s="234" t="s">
        <v>338</v>
      </c>
      <c r="C280" s="234" t="s">
        <v>570</v>
      </c>
      <c r="D280" s="234" t="s">
        <v>630</v>
      </c>
      <c r="E280" s="234" t="s">
        <v>988</v>
      </c>
    </row>
    <row r="281" spans="1:5" ht="13.5">
      <c r="A281" s="3" t="s">
        <v>106</v>
      </c>
      <c r="B281" s="234" t="s">
        <v>525</v>
      </c>
      <c r="C281" s="234" t="s">
        <v>609</v>
      </c>
      <c r="D281" s="234" t="s">
        <v>630</v>
      </c>
      <c r="E281" s="234" t="s">
        <v>989</v>
      </c>
    </row>
    <row r="282" spans="1:5" ht="13.5">
      <c r="A282" s="3" t="s">
        <v>109</v>
      </c>
      <c r="B282" s="234" t="s">
        <v>779</v>
      </c>
      <c r="C282" s="234" t="s">
        <v>570</v>
      </c>
      <c r="D282" s="234" t="s">
        <v>630</v>
      </c>
      <c r="E282" s="234" t="s">
        <v>990</v>
      </c>
    </row>
    <row r="283" spans="1:5" ht="13.5">
      <c r="A283" s="3" t="s">
        <v>111</v>
      </c>
      <c r="B283" s="234" t="s">
        <v>738</v>
      </c>
      <c r="C283" s="234" t="s">
        <v>739</v>
      </c>
      <c r="D283" s="234" t="s">
        <v>578</v>
      </c>
      <c r="E283" s="234" t="s">
        <v>991</v>
      </c>
    </row>
    <row r="284" spans="1:5" ht="13.5">
      <c r="A284" s="3" t="s">
        <v>114</v>
      </c>
      <c r="B284" s="234" t="s">
        <v>334</v>
      </c>
      <c r="C284" s="234" t="s">
        <v>725</v>
      </c>
      <c r="D284" s="234" t="s">
        <v>34</v>
      </c>
      <c r="E284" s="234" t="s">
        <v>992</v>
      </c>
    </row>
    <row r="285" spans="1:5" ht="13.5">
      <c r="A285" s="3" t="s">
        <v>116</v>
      </c>
      <c r="B285" s="234" t="s">
        <v>356</v>
      </c>
      <c r="C285" s="234" t="s">
        <v>993</v>
      </c>
      <c r="D285" s="234" t="s">
        <v>578</v>
      </c>
      <c r="E285" s="234" t="s">
        <v>994</v>
      </c>
    </row>
    <row r="286" spans="1:5" ht="13.5">
      <c r="A286" s="3" t="s">
        <v>119</v>
      </c>
      <c r="B286" s="234" t="s">
        <v>348</v>
      </c>
      <c r="C286" s="234" t="s">
        <v>708</v>
      </c>
      <c r="D286" s="234" t="s">
        <v>545</v>
      </c>
      <c r="E286" s="234" t="s">
        <v>995</v>
      </c>
    </row>
    <row r="288" ht="13.5">
      <c r="A288" s="233" t="s">
        <v>996</v>
      </c>
    </row>
    <row r="289" spans="1:6" ht="13.5">
      <c r="A289" s="3" t="s">
        <v>0</v>
      </c>
      <c r="B289" s="234" t="s">
        <v>435</v>
      </c>
      <c r="C289" s="234" t="s">
        <v>584</v>
      </c>
      <c r="D289" s="234" t="s">
        <v>34</v>
      </c>
      <c r="E289" s="234" t="s">
        <v>997</v>
      </c>
      <c r="F289" s="235">
        <v>30</v>
      </c>
    </row>
    <row r="290" spans="1:6" ht="13.5">
      <c r="A290" s="3" t="s">
        <v>15</v>
      </c>
      <c r="B290" s="234" t="s">
        <v>84</v>
      </c>
      <c r="C290" s="234" t="s">
        <v>664</v>
      </c>
      <c r="D290" s="234" t="s">
        <v>665</v>
      </c>
      <c r="E290" s="234" t="s">
        <v>998</v>
      </c>
      <c r="F290" s="235">
        <v>28</v>
      </c>
    </row>
    <row r="291" spans="1:6" ht="13.5">
      <c r="A291" s="3" t="s">
        <v>16</v>
      </c>
      <c r="B291" s="234" t="s">
        <v>163</v>
      </c>
      <c r="C291" s="234" t="s">
        <v>609</v>
      </c>
      <c r="D291" s="234" t="s">
        <v>630</v>
      </c>
      <c r="E291" s="234" t="s">
        <v>1001</v>
      </c>
      <c r="F291" s="235">
        <v>26</v>
      </c>
    </row>
    <row r="292" spans="1:6" ht="13.5">
      <c r="A292" s="3" t="s">
        <v>17</v>
      </c>
      <c r="B292" s="234" t="s">
        <v>132</v>
      </c>
      <c r="C292" s="234" t="s">
        <v>669</v>
      </c>
      <c r="D292" s="234" t="s">
        <v>665</v>
      </c>
      <c r="E292" s="234" t="s">
        <v>1002</v>
      </c>
      <c r="F292" s="235">
        <v>24</v>
      </c>
    </row>
    <row r="293" spans="1:6" ht="13.5">
      <c r="A293" s="3" t="s">
        <v>18</v>
      </c>
      <c r="B293" s="234" t="s">
        <v>444</v>
      </c>
      <c r="C293" s="234" t="s">
        <v>588</v>
      </c>
      <c r="D293" s="234" t="s">
        <v>34</v>
      </c>
      <c r="E293" s="234" t="s">
        <v>1003</v>
      </c>
      <c r="F293" s="235">
        <v>22</v>
      </c>
    </row>
    <row r="294" spans="1:6" ht="13.5">
      <c r="A294" s="3" t="s">
        <v>19</v>
      </c>
      <c r="B294" s="234" t="s">
        <v>60</v>
      </c>
      <c r="C294" s="234" t="s">
        <v>649</v>
      </c>
      <c r="D294" s="234" t="s">
        <v>665</v>
      </c>
      <c r="E294" s="234" t="s">
        <v>1004</v>
      </c>
      <c r="F294" s="235">
        <v>20</v>
      </c>
    </row>
    <row r="295" spans="1:6" ht="13.5">
      <c r="A295" s="3" t="s">
        <v>20</v>
      </c>
      <c r="B295" s="234" t="s">
        <v>122</v>
      </c>
      <c r="C295" s="234" t="s">
        <v>684</v>
      </c>
      <c r="D295" s="234" t="s">
        <v>665</v>
      </c>
      <c r="E295" s="234" t="s">
        <v>1005</v>
      </c>
      <c r="F295" s="235">
        <v>19</v>
      </c>
    </row>
    <row r="296" spans="1:6" ht="13.5">
      <c r="A296" s="3" t="s">
        <v>21</v>
      </c>
      <c r="B296" s="234" t="s">
        <v>840</v>
      </c>
      <c r="C296" s="234" t="s">
        <v>841</v>
      </c>
      <c r="D296" s="234" t="s">
        <v>665</v>
      </c>
      <c r="E296" s="234" t="s">
        <v>1006</v>
      </c>
      <c r="F296" s="235">
        <v>18</v>
      </c>
    </row>
    <row r="297" spans="1:6" ht="13.5">
      <c r="A297" s="3" t="s">
        <v>53</v>
      </c>
      <c r="B297" s="234" t="s">
        <v>454</v>
      </c>
      <c r="C297" s="234" t="s">
        <v>829</v>
      </c>
      <c r="D297" s="234" t="s">
        <v>665</v>
      </c>
      <c r="E297" s="234" t="s">
        <v>1007</v>
      </c>
      <c r="F297" s="235">
        <v>17</v>
      </c>
    </row>
    <row r="298" spans="1:6" ht="13.5">
      <c r="A298" s="3" t="s">
        <v>54</v>
      </c>
      <c r="B298" s="234" t="s">
        <v>48</v>
      </c>
      <c r="C298" s="234" t="s">
        <v>556</v>
      </c>
      <c r="D298" s="234" t="s">
        <v>545</v>
      </c>
      <c r="E298" s="234" t="s">
        <v>1008</v>
      </c>
      <c r="F298" s="235">
        <v>16</v>
      </c>
    </row>
    <row r="299" spans="1:6" ht="13.5">
      <c r="A299" s="3" t="s">
        <v>56</v>
      </c>
      <c r="B299" s="234" t="s">
        <v>254</v>
      </c>
      <c r="C299" s="234" t="s">
        <v>671</v>
      </c>
      <c r="D299" s="234" t="s">
        <v>651</v>
      </c>
      <c r="E299" s="234" t="s">
        <v>1009</v>
      </c>
      <c r="F299" s="235">
        <v>15</v>
      </c>
    </row>
    <row r="300" spans="1:6" ht="13.5">
      <c r="A300" s="3" t="s">
        <v>59</v>
      </c>
      <c r="B300" s="234" t="s">
        <v>138</v>
      </c>
      <c r="C300" s="234" t="s">
        <v>550</v>
      </c>
      <c r="D300" s="234" t="s">
        <v>545</v>
      </c>
      <c r="E300" s="234" t="s">
        <v>1010</v>
      </c>
      <c r="F300" s="235">
        <v>14</v>
      </c>
    </row>
    <row r="301" spans="1:6" ht="13.5">
      <c r="A301" s="3" t="s">
        <v>62</v>
      </c>
      <c r="B301" s="234" t="s">
        <v>455</v>
      </c>
      <c r="C301" s="234" t="s">
        <v>570</v>
      </c>
      <c r="D301" s="234" t="s">
        <v>630</v>
      </c>
      <c r="E301" s="234" t="s">
        <v>1011</v>
      </c>
      <c r="F301" s="235">
        <v>13</v>
      </c>
    </row>
    <row r="302" spans="1:6" ht="13.5">
      <c r="A302" s="3" t="s">
        <v>65</v>
      </c>
      <c r="B302" s="234" t="s">
        <v>813</v>
      </c>
      <c r="C302" s="234" t="s">
        <v>814</v>
      </c>
      <c r="D302" s="234" t="s">
        <v>578</v>
      </c>
      <c r="E302" s="234" t="s">
        <v>1011</v>
      </c>
      <c r="F302" s="235">
        <v>12</v>
      </c>
    </row>
    <row r="303" spans="1:6" ht="13.5">
      <c r="A303" s="3" t="s">
        <v>373</v>
      </c>
      <c r="B303" s="234" t="s">
        <v>46</v>
      </c>
      <c r="C303" s="234" t="s">
        <v>544</v>
      </c>
      <c r="D303" s="234" t="s">
        <v>545</v>
      </c>
      <c r="E303" s="234" t="s">
        <v>1012</v>
      </c>
      <c r="F303" s="235">
        <v>11</v>
      </c>
    </row>
    <row r="304" spans="1:6" ht="13.5">
      <c r="A304" s="3" t="s">
        <v>67</v>
      </c>
      <c r="B304" s="234" t="s">
        <v>82</v>
      </c>
      <c r="C304" s="234" t="s">
        <v>634</v>
      </c>
      <c r="D304" s="234" t="s">
        <v>545</v>
      </c>
      <c r="E304" s="234" t="s">
        <v>1013</v>
      </c>
      <c r="F304" s="235">
        <v>10</v>
      </c>
    </row>
    <row r="305" spans="1:6" ht="13.5">
      <c r="A305" s="3" t="s">
        <v>70</v>
      </c>
      <c r="B305" s="234" t="s">
        <v>68</v>
      </c>
      <c r="C305" s="234" t="s">
        <v>590</v>
      </c>
      <c r="D305" s="234" t="s">
        <v>34</v>
      </c>
      <c r="E305" s="234" t="s">
        <v>1014</v>
      </c>
      <c r="F305" s="235">
        <v>9</v>
      </c>
    </row>
    <row r="306" spans="1:6" ht="13.5">
      <c r="A306" s="3" t="s">
        <v>73</v>
      </c>
      <c r="B306" s="234" t="s">
        <v>674</v>
      </c>
      <c r="C306" s="234" t="s">
        <v>675</v>
      </c>
      <c r="D306" s="234" t="s">
        <v>665</v>
      </c>
      <c r="E306" s="234" t="s">
        <v>1015</v>
      </c>
      <c r="F306" s="235">
        <v>8</v>
      </c>
    </row>
    <row r="307" spans="1:6" ht="13.5">
      <c r="A307" s="3" t="s">
        <v>75</v>
      </c>
      <c r="B307" s="234" t="s">
        <v>101</v>
      </c>
      <c r="C307" s="234" t="s">
        <v>609</v>
      </c>
      <c r="D307" s="234" t="s">
        <v>578</v>
      </c>
      <c r="E307" s="234" t="s">
        <v>1016</v>
      </c>
      <c r="F307" s="235">
        <v>7</v>
      </c>
    </row>
    <row r="308" spans="1:6" ht="13.5">
      <c r="A308" s="3" t="s">
        <v>78</v>
      </c>
      <c r="B308" s="234" t="s">
        <v>657</v>
      </c>
      <c r="C308" s="234" t="s">
        <v>658</v>
      </c>
      <c r="D308" s="234" t="s">
        <v>659</v>
      </c>
      <c r="E308" s="234" t="s">
        <v>1017</v>
      </c>
      <c r="F308" s="235">
        <v>6</v>
      </c>
    </row>
    <row r="309" spans="1:6" ht="13.5">
      <c r="A309" s="3" t="s">
        <v>81</v>
      </c>
      <c r="B309" s="234" t="s">
        <v>463</v>
      </c>
      <c r="C309" s="234" t="s">
        <v>609</v>
      </c>
      <c r="D309" s="234" t="s">
        <v>630</v>
      </c>
      <c r="E309" s="234" t="s">
        <v>1017</v>
      </c>
      <c r="F309" s="235">
        <v>5</v>
      </c>
    </row>
    <row r="310" spans="1:6" ht="13.5">
      <c r="A310" s="3" t="s">
        <v>83</v>
      </c>
      <c r="B310" s="234" t="s">
        <v>79</v>
      </c>
      <c r="C310" s="234" t="s">
        <v>557</v>
      </c>
      <c r="D310" s="234" t="s">
        <v>545</v>
      </c>
      <c r="E310" s="234" t="s">
        <v>1018</v>
      </c>
      <c r="F310" s="235">
        <v>4</v>
      </c>
    </row>
    <row r="311" spans="1:6" ht="13.5">
      <c r="A311" s="3" t="s">
        <v>85</v>
      </c>
      <c r="B311" s="234" t="s">
        <v>679</v>
      </c>
      <c r="C311" s="234" t="s">
        <v>680</v>
      </c>
      <c r="D311" s="234" t="s">
        <v>651</v>
      </c>
      <c r="E311" s="234" t="s">
        <v>1019</v>
      </c>
      <c r="F311" s="235">
        <v>3</v>
      </c>
    </row>
    <row r="312" spans="1:6" ht="13.5">
      <c r="A312" s="3" t="s">
        <v>88</v>
      </c>
      <c r="B312" s="234" t="s">
        <v>194</v>
      </c>
      <c r="C312" s="234" t="s">
        <v>672</v>
      </c>
      <c r="D312" s="234" t="s">
        <v>651</v>
      </c>
      <c r="E312" s="234" t="s">
        <v>1019</v>
      </c>
      <c r="F312" s="235">
        <v>2</v>
      </c>
    </row>
    <row r="313" spans="1:6" ht="13.5">
      <c r="A313" s="3" t="s">
        <v>91</v>
      </c>
      <c r="B313" s="234" t="s">
        <v>589</v>
      </c>
      <c r="C313" s="234" t="s">
        <v>590</v>
      </c>
      <c r="D313" s="234" t="s">
        <v>34</v>
      </c>
      <c r="E313" s="234" t="s">
        <v>1020</v>
      </c>
      <c r="F313" s="235">
        <v>1</v>
      </c>
    </row>
    <row r="314" spans="1:5" ht="13.5">
      <c r="A314" s="3" t="s">
        <v>95</v>
      </c>
      <c r="B314" s="234" t="s">
        <v>462</v>
      </c>
      <c r="C314" s="234" t="s">
        <v>570</v>
      </c>
      <c r="D314" s="234" t="s">
        <v>630</v>
      </c>
      <c r="E314" s="234" t="s">
        <v>1020</v>
      </c>
    </row>
    <row r="315" spans="1:5" ht="13.5">
      <c r="A315" s="3" t="s">
        <v>98</v>
      </c>
      <c r="B315" s="234" t="s">
        <v>466</v>
      </c>
      <c r="C315" s="234" t="s">
        <v>546</v>
      </c>
      <c r="D315" s="234" t="s">
        <v>545</v>
      </c>
      <c r="E315" s="234" t="s">
        <v>1021</v>
      </c>
    </row>
    <row r="316" spans="1:5" ht="13.5">
      <c r="A316" s="3" t="s">
        <v>100</v>
      </c>
      <c r="B316" s="234" t="s">
        <v>217</v>
      </c>
      <c r="C316" s="234" t="s">
        <v>632</v>
      </c>
      <c r="D316" s="234" t="s">
        <v>545</v>
      </c>
      <c r="E316" s="234" t="s">
        <v>1022</v>
      </c>
    </row>
    <row r="317" spans="1:5" ht="13.5">
      <c r="A317" s="3" t="s">
        <v>103</v>
      </c>
      <c r="B317" s="234" t="s">
        <v>186</v>
      </c>
      <c r="C317" s="234" t="s">
        <v>551</v>
      </c>
      <c r="D317" s="234" t="s">
        <v>545</v>
      </c>
      <c r="E317" s="234" t="s">
        <v>1023</v>
      </c>
    </row>
    <row r="318" spans="1:5" ht="13.5">
      <c r="A318" s="3" t="s">
        <v>106</v>
      </c>
      <c r="B318" s="234" t="s">
        <v>157</v>
      </c>
      <c r="C318" s="234" t="s">
        <v>637</v>
      </c>
      <c r="D318" s="234" t="s">
        <v>545</v>
      </c>
      <c r="E318" s="234" t="s">
        <v>1024</v>
      </c>
    </row>
    <row r="319" spans="1:5" ht="13.5">
      <c r="A319" s="3" t="s">
        <v>109</v>
      </c>
      <c r="B319" s="234" t="s">
        <v>76</v>
      </c>
      <c r="C319" s="234" t="s">
        <v>923</v>
      </c>
      <c r="D319" s="234" t="s">
        <v>578</v>
      </c>
      <c r="E319" s="234" t="s">
        <v>1024</v>
      </c>
    </row>
    <row r="320" spans="1:5" ht="13.5">
      <c r="A320" s="3" t="s">
        <v>111</v>
      </c>
      <c r="B320" s="234" t="s">
        <v>941</v>
      </c>
      <c r="C320" s="234" t="s">
        <v>942</v>
      </c>
      <c r="D320" s="234" t="s">
        <v>665</v>
      </c>
      <c r="E320" s="234" t="s">
        <v>1024</v>
      </c>
    </row>
    <row r="321" spans="1:5" ht="13.5">
      <c r="A321" s="3" t="s">
        <v>114</v>
      </c>
      <c r="B321" s="234" t="s">
        <v>99</v>
      </c>
      <c r="C321" s="234" t="s">
        <v>606</v>
      </c>
      <c r="D321" s="234" t="s">
        <v>545</v>
      </c>
      <c r="E321" s="234" t="s">
        <v>1024</v>
      </c>
    </row>
    <row r="322" spans="1:5" ht="13.5">
      <c r="A322" s="3" t="s">
        <v>116</v>
      </c>
      <c r="B322" s="234" t="s">
        <v>166</v>
      </c>
      <c r="C322" s="234" t="s">
        <v>548</v>
      </c>
      <c r="D322" s="234" t="s">
        <v>545</v>
      </c>
      <c r="E322" s="234" t="s">
        <v>1025</v>
      </c>
    </row>
    <row r="323" spans="1:5" ht="13.5">
      <c r="A323" s="3" t="s">
        <v>119</v>
      </c>
      <c r="B323" s="234" t="s">
        <v>189</v>
      </c>
      <c r="C323" s="234" t="s">
        <v>734</v>
      </c>
      <c r="D323" s="234" t="s">
        <v>578</v>
      </c>
      <c r="E323" s="234" t="s">
        <v>1026</v>
      </c>
    </row>
    <row r="324" spans="1:5" ht="13.5">
      <c r="A324" s="3" t="s">
        <v>121</v>
      </c>
      <c r="B324" s="234" t="s">
        <v>486</v>
      </c>
      <c r="C324" s="234" t="s">
        <v>623</v>
      </c>
      <c r="D324" s="234" t="s">
        <v>545</v>
      </c>
      <c r="E324" s="234" t="s">
        <v>1026</v>
      </c>
    </row>
    <row r="325" spans="1:5" ht="13.5">
      <c r="A325" s="3" t="s">
        <v>124</v>
      </c>
      <c r="B325" s="234" t="s">
        <v>230</v>
      </c>
      <c r="C325" s="234" t="s">
        <v>609</v>
      </c>
      <c r="D325" s="234" t="s">
        <v>578</v>
      </c>
      <c r="E325" s="234" t="s">
        <v>1027</v>
      </c>
    </row>
    <row r="326" spans="1:5" ht="13.5">
      <c r="A326" s="3" t="s">
        <v>127</v>
      </c>
      <c r="B326" s="234" t="s">
        <v>554</v>
      </c>
      <c r="C326" s="234" t="s">
        <v>555</v>
      </c>
      <c r="D326" s="234" t="s">
        <v>545</v>
      </c>
      <c r="E326" s="234" t="s">
        <v>1028</v>
      </c>
    </row>
    <row r="327" spans="1:5" ht="13.5">
      <c r="A327" s="3" t="s">
        <v>129</v>
      </c>
      <c r="B327" s="234" t="s">
        <v>487</v>
      </c>
      <c r="C327" s="234" t="s">
        <v>677</v>
      </c>
      <c r="D327" s="234" t="s">
        <v>665</v>
      </c>
      <c r="E327" s="234" t="s">
        <v>1028</v>
      </c>
    </row>
    <row r="328" spans="1:5" ht="13.5">
      <c r="A328" s="3" t="s">
        <v>131</v>
      </c>
      <c r="B328" s="234" t="s">
        <v>135</v>
      </c>
      <c r="C328" s="234" t="s">
        <v>609</v>
      </c>
      <c r="D328" s="234" t="s">
        <v>630</v>
      </c>
      <c r="E328" s="234" t="s">
        <v>1030</v>
      </c>
    </row>
    <row r="329" spans="1:5" ht="13.5">
      <c r="A329" s="3" t="s">
        <v>134</v>
      </c>
      <c r="B329" s="234" t="s">
        <v>647</v>
      </c>
      <c r="C329" s="234" t="s">
        <v>609</v>
      </c>
      <c r="D329" s="234" t="s">
        <v>630</v>
      </c>
      <c r="E329" s="234" t="s">
        <v>1030</v>
      </c>
    </row>
    <row r="330" spans="1:5" ht="13.5">
      <c r="A330" s="3" t="s">
        <v>137</v>
      </c>
      <c r="B330" s="234" t="s">
        <v>112</v>
      </c>
      <c r="C330" s="234" t="s">
        <v>653</v>
      </c>
      <c r="D330" s="234" t="s">
        <v>651</v>
      </c>
      <c r="E330" s="234" t="s">
        <v>1031</v>
      </c>
    </row>
    <row r="331" spans="1:5" ht="13.5">
      <c r="A331" s="3" t="s">
        <v>140</v>
      </c>
      <c r="B331" s="234" t="s">
        <v>184</v>
      </c>
      <c r="C331" s="234" t="s">
        <v>564</v>
      </c>
      <c r="D331" s="234" t="s">
        <v>545</v>
      </c>
      <c r="E331" s="234" t="s">
        <v>1032</v>
      </c>
    </row>
    <row r="332" spans="1:5" ht="13.5">
      <c r="A332" s="3" t="s">
        <v>143</v>
      </c>
      <c r="B332" s="234" t="s">
        <v>104</v>
      </c>
      <c r="C332" s="234" t="s">
        <v>570</v>
      </c>
      <c r="D332" s="234" t="s">
        <v>630</v>
      </c>
      <c r="E332" s="234" t="s">
        <v>1032</v>
      </c>
    </row>
    <row r="333" spans="1:5" ht="13.5">
      <c r="A333" s="3" t="s">
        <v>146</v>
      </c>
      <c r="B333" s="234" t="s">
        <v>485</v>
      </c>
      <c r="C333" s="234" t="s">
        <v>570</v>
      </c>
      <c r="D333" s="234" t="s">
        <v>578</v>
      </c>
      <c r="E333" s="234" t="s">
        <v>1033</v>
      </c>
    </row>
    <row r="334" spans="1:5" ht="13.5">
      <c r="A334" s="3" t="s">
        <v>148</v>
      </c>
      <c r="B334" s="234" t="s">
        <v>481</v>
      </c>
      <c r="C334" s="234" t="s">
        <v>655</v>
      </c>
      <c r="D334" s="234" t="s">
        <v>651</v>
      </c>
      <c r="E334" s="234" t="s">
        <v>1034</v>
      </c>
    </row>
    <row r="335" spans="1:5" ht="13.5">
      <c r="A335" s="3" t="s">
        <v>150</v>
      </c>
      <c r="B335" s="234" t="s">
        <v>120</v>
      </c>
      <c r="C335" s="234" t="s">
        <v>925</v>
      </c>
      <c r="D335" s="234" t="s">
        <v>578</v>
      </c>
      <c r="E335" s="234" t="s">
        <v>1034</v>
      </c>
    </row>
    <row r="336" spans="1:5" ht="13.5">
      <c r="A336" s="3" t="s">
        <v>153</v>
      </c>
      <c r="B336" s="234" t="s">
        <v>197</v>
      </c>
      <c r="C336" s="234" t="s">
        <v>561</v>
      </c>
      <c r="D336" s="234" t="s">
        <v>545</v>
      </c>
      <c r="E336" s="234" t="s">
        <v>1034</v>
      </c>
    </row>
    <row r="337" spans="1:5" ht="13.5">
      <c r="A337" s="3" t="s">
        <v>156</v>
      </c>
      <c r="B337" s="234" t="s">
        <v>581</v>
      </c>
      <c r="C337" s="234" t="s">
        <v>582</v>
      </c>
      <c r="D337" s="234" t="s">
        <v>34</v>
      </c>
      <c r="E337" s="234" t="s">
        <v>1034</v>
      </c>
    </row>
    <row r="338" spans="1:5" ht="13.5">
      <c r="A338" s="3" t="s">
        <v>159</v>
      </c>
      <c r="B338" s="234" t="s">
        <v>130</v>
      </c>
      <c r="C338" s="234" t="s">
        <v>570</v>
      </c>
      <c r="D338" s="234" t="s">
        <v>630</v>
      </c>
      <c r="E338" s="234" t="s">
        <v>1035</v>
      </c>
    </row>
    <row r="339" spans="1:5" ht="13.5">
      <c r="A339" s="3" t="s">
        <v>162</v>
      </c>
      <c r="B339" s="234" t="s">
        <v>493</v>
      </c>
      <c r="C339" s="234" t="s">
        <v>609</v>
      </c>
      <c r="D339" s="234" t="s">
        <v>578</v>
      </c>
      <c r="E339" s="234" t="s">
        <v>1035</v>
      </c>
    </row>
    <row r="340" spans="1:5" ht="13.5">
      <c r="A340" s="3" t="s">
        <v>165</v>
      </c>
      <c r="B340" s="234" t="s">
        <v>224</v>
      </c>
      <c r="C340" s="234" t="s">
        <v>611</v>
      </c>
      <c r="D340" s="234" t="s">
        <v>545</v>
      </c>
      <c r="E340" s="234" t="s">
        <v>1035</v>
      </c>
    </row>
    <row r="341" spans="1:5" ht="13.5">
      <c r="A341" s="3" t="s">
        <v>168</v>
      </c>
      <c r="B341" s="234" t="s">
        <v>495</v>
      </c>
      <c r="C341" s="234" t="s">
        <v>634</v>
      </c>
      <c r="D341" s="234" t="s">
        <v>545</v>
      </c>
      <c r="E341" s="234" t="s">
        <v>1035</v>
      </c>
    </row>
    <row r="342" spans="1:5" ht="13.5">
      <c r="A342" s="3" t="s">
        <v>171</v>
      </c>
      <c r="B342" s="234" t="s">
        <v>491</v>
      </c>
      <c r="C342" s="234" t="s">
        <v>609</v>
      </c>
      <c r="D342" s="234" t="s">
        <v>651</v>
      </c>
      <c r="E342" s="234" t="s">
        <v>1036</v>
      </c>
    </row>
    <row r="343" spans="1:5" ht="13.5">
      <c r="A343" s="3" t="s">
        <v>174</v>
      </c>
      <c r="B343" s="234" t="s">
        <v>802</v>
      </c>
      <c r="C343" s="234" t="s">
        <v>803</v>
      </c>
      <c r="D343" s="234" t="s">
        <v>578</v>
      </c>
      <c r="E343" s="234" t="s">
        <v>1037</v>
      </c>
    </row>
    <row r="344" spans="1:5" ht="13.5">
      <c r="A344" s="3" t="s">
        <v>177</v>
      </c>
      <c r="B344" s="234" t="s">
        <v>1038</v>
      </c>
      <c r="C344" s="234" t="s">
        <v>609</v>
      </c>
      <c r="D344" s="234" t="s">
        <v>578</v>
      </c>
      <c r="E344" s="234" t="s">
        <v>1039</v>
      </c>
    </row>
    <row r="345" spans="1:5" ht="13.5">
      <c r="A345" s="3" t="s">
        <v>180</v>
      </c>
      <c r="B345" s="234" t="s">
        <v>620</v>
      </c>
      <c r="C345" s="234" t="s">
        <v>621</v>
      </c>
      <c r="D345" s="234" t="s">
        <v>545</v>
      </c>
      <c r="E345" s="234" t="s">
        <v>1040</v>
      </c>
    </row>
    <row r="346" spans="1:5" ht="13.5">
      <c r="A346" s="3" t="s">
        <v>183</v>
      </c>
      <c r="B346" s="234" t="s">
        <v>489</v>
      </c>
      <c r="C346" s="234" t="s">
        <v>551</v>
      </c>
      <c r="D346" s="234" t="s">
        <v>545</v>
      </c>
      <c r="E346" s="234" t="s">
        <v>1040</v>
      </c>
    </row>
    <row r="347" spans="1:5" ht="13.5">
      <c r="A347" s="3" t="s">
        <v>185</v>
      </c>
      <c r="B347" s="234" t="s">
        <v>661</v>
      </c>
      <c r="C347" s="234" t="s">
        <v>662</v>
      </c>
      <c r="D347" s="234" t="s">
        <v>659</v>
      </c>
      <c r="E347" s="234" t="s">
        <v>1042</v>
      </c>
    </row>
    <row r="348" spans="1:5" ht="13.5">
      <c r="A348" s="3" t="s">
        <v>188</v>
      </c>
      <c r="B348" s="234" t="s">
        <v>628</v>
      </c>
      <c r="C348" s="234" t="s">
        <v>621</v>
      </c>
      <c r="D348" s="234" t="s">
        <v>545</v>
      </c>
      <c r="E348" s="234" t="s">
        <v>1043</v>
      </c>
    </row>
    <row r="349" spans="1:5" ht="13.5">
      <c r="A349" s="3" t="s">
        <v>191</v>
      </c>
      <c r="B349" s="234" t="s">
        <v>206</v>
      </c>
      <c r="C349" s="234" t="s">
        <v>562</v>
      </c>
      <c r="D349" s="234" t="s">
        <v>545</v>
      </c>
      <c r="E349" s="234" t="s">
        <v>1043</v>
      </c>
    </row>
    <row r="350" spans="1:5" ht="13.5">
      <c r="A350" s="3" t="s">
        <v>193</v>
      </c>
      <c r="B350" s="234" t="s">
        <v>268</v>
      </c>
      <c r="C350" s="234" t="s">
        <v>612</v>
      </c>
      <c r="D350" s="234" t="s">
        <v>578</v>
      </c>
      <c r="E350" s="234" t="s">
        <v>1044</v>
      </c>
    </row>
    <row r="351" spans="1:5" ht="13.5">
      <c r="A351" s="3" t="s">
        <v>195</v>
      </c>
      <c r="B351" s="234" t="s">
        <v>160</v>
      </c>
      <c r="C351" s="234" t="s">
        <v>626</v>
      </c>
      <c r="D351" s="234" t="s">
        <v>545</v>
      </c>
      <c r="E351" s="234" t="s">
        <v>1044</v>
      </c>
    </row>
    <row r="352" spans="1:5" ht="13.5">
      <c r="A352" s="3" t="s">
        <v>196</v>
      </c>
      <c r="B352" s="234" t="s">
        <v>599</v>
      </c>
      <c r="C352" s="234" t="s">
        <v>600</v>
      </c>
      <c r="D352" s="234" t="s">
        <v>34</v>
      </c>
      <c r="E352" s="234" t="s">
        <v>1045</v>
      </c>
    </row>
    <row r="353" spans="1:5" ht="13.5">
      <c r="A353" s="3" t="s">
        <v>199</v>
      </c>
      <c r="B353" s="234" t="s">
        <v>494</v>
      </c>
      <c r="C353" s="234" t="s">
        <v>609</v>
      </c>
      <c r="D353" s="234" t="s">
        <v>578</v>
      </c>
      <c r="E353" s="234" t="s">
        <v>1046</v>
      </c>
    </row>
    <row r="354" spans="1:5" ht="13.5">
      <c r="A354" s="3" t="s">
        <v>202</v>
      </c>
      <c r="B354" s="234" t="s">
        <v>250</v>
      </c>
      <c r="C354" s="234" t="s">
        <v>953</v>
      </c>
      <c r="D354" s="234" t="s">
        <v>651</v>
      </c>
      <c r="E354" s="234" t="s">
        <v>1047</v>
      </c>
    </row>
    <row r="355" spans="1:5" ht="13.5">
      <c r="A355" s="3" t="s">
        <v>205</v>
      </c>
      <c r="B355" s="234" t="s">
        <v>262</v>
      </c>
      <c r="C355" s="234" t="s">
        <v>612</v>
      </c>
      <c r="D355" s="234" t="s">
        <v>578</v>
      </c>
      <c r="E355" s="234" t="s">
        <v>1048</v>
      </c>
    </row>
    <row r="357" ht="13.5">
      <c r="A357" s="233" t="s">
        <v>1049</v>
      </c>
    </row>
    <row r="358" spans="1:6" ht="13.5">
      <c r="A358" s="3" t="s">
        <v>0</v>
      </c>
      <c r="B358" s="234" t="s">
        <v>512</v>
      </c>
      <c r="C358" s="234" t="s">
        <v>749</v>
      </c>
      <c r="D358" s="234" t="s">
        <v>545</v>
      </c>
      <c r="E358" s="234" t="s">
        <v>1050</v>
      </c>
      <c r="F358" s="235">
        <v>30</v>
      </c>
    </row>
    <row r="359" spans="1:6" ht="13.5">
      <c r="A359" s="3" t="s">
        <v>15</v>
      </c>
      <c r="B359" s="234" t="s">
        <v>337</v>
      </c>
      <c r="C359" s="234" t="s">
        <v>664</v>
      </c>
      <c r="D359" s="234" t="s">
        <v>665</v>
      </c>
      <c r="E359" s="234" t="s">
        <v>1050</v>
      </c>
      <c r="F359" s="235">
        <v>28</v>
      </c>
    </row>
    <row r="360" spans="1:6" ht="13.5">
      <c r="A360" s="3" t="s">
        <v>16</v>
      </c>
      <c r="B360" s="234" t="s">
        <v>509</v>
      </c>
      <c r="C360" s="234" t="s">
        <v>734</v>
      </c>
      <c r="D360" s="234" t="s">
        <v>578</v>
      </c>
      <c r="E360" s="234" t="s">
        <v>1051</v>
      </c>
      <c r="F360" s="235">
        <v>26</v>
      </c>
    </row>
    <row r="361" spans="1:6" ht="13.5">
      <c r="A361" s="3" t="s">
        <v>17</v>
      </c>
      <c r="B361" s="234" t="s">
        <v>310</v>
      </c>
      <c r="C361" s="234" t="s">
        <v>551</v>
      </c>
      <c r="D361" s="234" t="s">
        <v>578</v>
      </c>
      <c r="E361" s="234" t="s">
        <v>999</v>
      </c>
      <c r="F361" s="235">
        <v>24</v>
      </c>
    </row>
    <row r="362" spans="1:6" ht="13.5">
      <c r="A362" s="3" t="s">
        <v>18</v>
      </c>
      <c r="B362" s="234" t="s">
        <v>275</v>
      </c>
      <c r="C362" s="234" t="s">
        <v>750</v>
      </c>
      <c r="D362" s="234" t="s">
        <v>545</v>
      </c>
      <c r="E362" s="234" t="s">
        <v>1052</v>
      </c>
      <c r="F362" s="235">
        <v>22</v>
      </c>
    </row>
    <row r="363" spans="1:6" ht="13.5">
      <c r="A363" s="3" t="s">
        <v>19</v>
      </c>
      <c r="B363" s="234" t="s">
        <v>877</v>
      </c>
      <c r="C363" s="234" t="s">
        <v>878</v>
      </c>
      <c r="D363" s="234" t="s">
        <v>578</v>
      </c>
      <c r="E363" s="234" t="s">
        <v>1053</v>
      </c>
      <c r="F363" s="235">
        <v>20</v>
      </c>
    </row>
    <row r="364" spans="1:6" ht="13.5">
      <c r="A364" s="3" t="s">
        <v>20</v>
      </c>
      <c r="B364" s="234" t="s">
        <v>520</v>
      </c>
      <c r="C364" s="234" t="s">
        <v>785</v>
      </c>
      <c r="D364" s="234" t="s">
        <v>665</v>
      </c>
      <c r="E364" s="234" t="s">
        <v>1000</v>
      </c>
      <c r="F364" s="235">
        <v>19</v>
      </c>
    </row>
    <row r="365" spans="1:6" ht="13.5">
      <c r="A365" s="3" t="s">
        <v>21</v>
      </c>
      <c r="B365" s="234" t="s">
        <v>326</v>
      </c>
      <c r="C365" s="234" t="s">
        <v>957</v>
      </c>
      <c r="D365" s="234" t="s">
        <v>578</v>
      </c>
      <c r="E365" s="234" t="s">
        <v>1001</v>
      </c>
      <c r="F365" s="235">
        <v>18</v>
      </c>
    </row>
    <row r="366" spans="1:6" ht="13.5">
      <c r="A366" s="3" t="s">
        <v>53</v>
      </c>
      <c r="B366" s="234" t="s">
        <v>323</v>
      </c>
      <c r="C366" s="234" t="s">
        <v>609</v>
      </c>
      <c r="D366" s="234" t="s">
        <v>578</v>
      </c>
      <c r="E366" s="234" t="s">
        <v>1054</v>
      </c>
      <c r="F366" s="235">
        <v>17</v>
      </c>
    </row>
    <row r="367" spans="1:6" ht="13.5">
      <c r="A367" s="3" t="s">
        <v>54</v>
      </c>
      <c r="B367" s="234" t="s">
        <v>771</v>
      </c>
      <c r="C367" s="234" t="s">
        <v>570</v>
      </c>
      <c r="D367" s="234" t="s">
        <v>630</v>
      </c>
      <c r="E367" s="234" t="s">
        <v>1055</v>
      </c>
      <c r="F367" s="235">
        <v>16</v>
      </c>
    </row>
    <row r="368" spans="1:6" ht="13.5">
      <c r="A368" s="3" t="s">
        <v>56</v>
      </c>
      <c r="B368" s="234" t="s">
        <v>770</v>
      </c>
      <c r="C368" s="234" t="s">
        <v>570</v>
      </c>
      <c r="D368" s="234" t="s">
        <v>630</v>
      </c>
      <c r="E368" s="234" t="s">
        <v>1004</v>
      </c>
      <c r="F368" s="235">
        <v>15</v>
      </c>
    </row>
    <row r="369" spans="1:6" ht="13.5">
      <c r="A369" s="3" t="s">
        <v>59</v>
      </c>
      <c r="B369" s="234" t="s">
        <v>314</v>
      </c>
      <c r="C369" s="234" t="s">
        <v>701</v>
      </c>
      <c r="D369" s="234" t="s">
        <v>545</v>
      </c>
      <c r="E369" s="234" t="s">
        <v>1007</v>
      </c>
      <c r="F369" s="235">
        <v>14</v>
      </c>
    </row>
    <row r="370" spans="1:6" ht="13.5">
      <c r="A370" s="3" t="s">
        <v>62</v>
      </c>
      <c r="B370" s="234" t="s">
        <v>786</v>
      </c>
      <c r="C370" s="234" t="s">
        <v>701</v>
      </c>
      <c r="D370" s="234" t="s">
        <v>545</v>
      </c>
      <c r="E370" s="234" t="s">
        <v>1056</v>
      </c>
      <c r="F370" s="235">
        <v>13</v>
      </c>
    </row>
    <row r="371" spans="1:6" ht="13.5">
      <c r="A371" s="3" t="s">
        <v>65</v>
      </c>
      <c r="B371" s="234" t="s">
        <v>287</v>
      </c>
      <c r="C371" s="234" t="s">
        <v>761</v>
      </c>
      <c r="D371" s="234" t="s">
        <v>545</v>
      </c>
      <c r="E371" s="234" t="s">
        <v>1008</v>
      </c>
      <c r="F371" s="235">
        <v>12</v>
      </c>
    </row>
    <row r="372" spans="1:6" ht="13.5">
      <c r="A372" s="3" t="s">
        <v>373</v>
      </c>
      <c r="B372" s="234" t="s">
        <v>341</v>
      </c>
      <c r="C372" s="234" t="s">
        <v>967</v>
      </c>
      <c r="D372" s="234" t="s">
        <v>578</v>
      </c>
      <c r="E372" s="234" t="s">
        <v>1010</v>
      </c>
      <c r="F372" s="235">
        <v>11</v>
      </c>
    </row>
    <row r="373" spans="1:6" ht="13.5">
      <c r="A373" s="3" t="s">
        <v>67</v>
      </c>
      <c r="B373" s="234" t="s">
        <v>344</v>
      </c>
      <c r="C373" s="234" t="s">
        <v>763</v>
      </c>
      <c r="D373" s="234" t="s">
        <v>545</v>
      </c>
      <c r="E373" s="234" t="s">
        <v>1011</v>
      </c>
      <c r="F373" s="235">
        <v>10</v>
      </c>
    </row>
    <row r="374" spans="1:6" ht="13.5">
      <c r="A374" s="3" t="s">
        <v>70</v>
      </c>
      <c r="B374" s="234" t="s">
        <v>507</v>
      </c>
      <c r="C374" s="234" t="s">
        <v>703</v>
      </c>
      <c r="D374" s="234" t="s">
        <v>545</v>
      </c>
      <c r="E374" s="234" t="s">
        <v>1013</v>
      </c>
      <c r="F374" s="235">
        <v>9</v>
      </c>
    </row>
    <row r="375" spans="1:6" ht="13.5">
      <c r="A375" s="3" t="s">
        <v>73</v>
      </c>
      <c r="B375" s="234" t="s">
        <v>903</v>
      </c>
      <c r="C375" s="234" t="s">
        <v>904</v>
      </c>
      <c r="D375" s="234" t="s">
        <v>651</v>
      </c>
      <c r="E375" s="234" t="s">
        <v>1014</v>
      </c>
      <c r="F375" s="235">
        <v>8</v>
      </c>
    </row>
    <row r="376" spans="1:6" ht="13.5">
      <c r="A376" s="3" t="s">
        <v>75</v>
      </c>
      <c r="B376" s="234" t="s">
        <v>318</v>
      </c>
      <c r="C376" s="234" t="s">
        <v>767</v>
      </c>
      <c r="D376" s="234" t="s">
        <v>545</v>
      </c>
      <c r="E376" s="234" t="s">
        <v>1015</v>
      </c>
      <c r="F376" s="235">
        <v>7</v>
      </c>
    </row>
    <row r="377" spans="1:6" ht="13.5">
      <c r="A377" s="3" t="s">
        <v>78</v>
      </c>
      <c r="B377" s="234" t="s">
        <v>716</v>
      </c>
      <c r="C377" s="234" t="s">
        <v>717</v>
      </c>
      <c r="D377" s="234" t="s">
        <v>545</v>
      </c>
      <c r="E377" s="234" t="s">
        <v>1015</v>
      </c>
      <c r="F377" s="235">
        <v>6</v>
      </c>
    </row>
    <row r="378" spans="1:6" ht="13.5">
      <c r="A378" s="3" t="s">
        <v>81</v>
      </c>
      <c r="B378" s="234" t="s">
        <v>521</v>
      </c>
      <c r="C378" s="234" t="s">
        <v>778</v>
      </c>
      <c r="D378" s="234" t="s">
        <v>651</v>
      </c>
      <c r="E378" s="234" t="s">
        <v>1016</v>
      </c>
      <c r="F378" s="235">
        <v>5</v>
      </c>
    </row>
    <row r="379" spans="1:6" ht="13.5">
      <c r="A379" s="3" t="s">
        <v>83</v>
      </c>
      <c r="B379" s="234" t="s">
        <v>302</v>
      </c>
      <c r="C379" s="234" t="s">
        <v>760</v>
      </c>
      <c r="D379" s="234" t="s">
        <v>545</v>
      </c>
      <c r="E379" s="234" t="s">
        <v>1019</v>
      </c>
      <c r="F379" s="235">
        <v>4</v>
      </c>
    </row>
    <row r="380" spans="1:6" ht="13.5">
      <c r="A380" s="3" t="s">
        <v>85</v>
      </c>
      <c r="B380" s="234" t="s">
        <v>309</v>
      </c>
      <c r="C380" s="234" t="s">
        <v>885</v>
      </c>
      <c r="D380" s="234" t="s">
        <v>665</v>
      </c>
      <c r="E380" s="234" t="s">
        <v>1020</v>
      </c>
      <c r="F380" s="235">
        <v>3</v>
      </c>
    </row>
    <row r="381" spans="1:6" ht="13.5">
      <c r="A381" s="3" t="s">
        <v>88</v>
      </c>
      <c r="B381" s="234" t="s">
        <v>963</v>
      </c>
      <c r="C381" s="234" t="s">
        <v>964</v>
      </c>
      <c r="D381" s="234" t="s">
        <v>578</v>
      </c>
      <c r="E381" s="234" t="s">
        <v>1021</v>
      </c>
      <c r="F381" s="235">
        <v>2</v>
      </c>
    </row>
    <row r="382" spans="1:6" ht="13.5">
      <c r="A382" s="3" t="s">
        <v>91</v>
      </c>
      <c r="B382" s="234" t="s">
        <v>340</v>
      </c>
      <c r="C382" s="234" t="s">
        <v>783</v>
      </c>
      <c r="D382" s="234" t="s">
        <v>651</v>
      </c>
      <c r="E382" s="234" t="s">
        <v>1021</v>
      </c>
      <c r="F382" s="235">
        <v>1</v>
      </c>
    </row>
    <row r="383" spans="1:5" ht="13.5">
      <c r="A383" s="3" t="s">
        <v>95</v>
      </c>
      <c r="B383" s="234" t="s">
        <v>369</v>
      </c>
      <c r="C383" s="234" t="s">
        <v>743</v>
      </c>
      <c r="D383" s="234" t="s">
        <v>578</v>
      </c>
      <c r="E383" s="234" t="s">
        <v>1021</v>
      </c>
    </row>
    <row r="384" spans="1:5" ht="13.5">
      <c r="A384" s="3" t="s">
        <v>98</v>
      </c>
      <c r="B384" s="234" t="s">
        <v>530</v>
      </c>
      <c r="C384" s="234" t="s">
        <v>764</v>
      </c>
      <c r="D384" s="234" t="s">
        <v>545</v>
      </c>
      <c r="E384" s="234" t="s">
        <v>1022</v>
      </c>
    </row>
    <row r="385" spans="1:5" ht="13.5">
      <c r="A385" s="3" t="s">
        <v>100</v>
      </c>
      <c r="B385" s="234" t="s">
        <v>331</v>
      </c>
      <c r="C385" s="234" t="s">
        <v>768</v>
      </c>
      <c r="D385" s="234" t="s">
        <v>545</v>
      </c>
      <c r="E385" s="234" t="s">
        <v>1024</v>
      </c>
    </row>
    <row r="386" spans="1:5" ht="13.5">
      <c r="A386" s="3" t="s">
        <v>103</v>
      </c>
      <c r="B386" s="234" t="s">
        <v>327</v>
      </c>
      <c r="C386" s="234" t="s">
        <v>889</v>
      </c>
      <c r="D386" s="234" t="s">
        <v>578</v>
      </c>
      <c r="E386" s="234" t="s">
        <v>1027</v>
      </c>
    </row>
    <row r="387" spans="1:5" ht="13.5">
      <c r="A387" s="3" t="s">
        <v>106</v>
      </c>
      <c r="B387" s="234" t="s">
        <v>365</v>
      </c>
      <c r="C387" s="234" t="s">
        <v>758</v>
      </c>
      <c r="D387" s="234" t="s">
        <v>578</v>
      </c>
      <c r="E387" s="234" t="s">
        <v>1028</v>
      </c>
    </row>
    <row r="388" spans="1:5" ht="13.5">
      <c r="A388" s="3" t="s">
        <v>109</v>
      </c>
      <c r="B388" s="234" t="s">
        <v>350</v>
      </c>
      <c r="C388" s="234" t="s">
        <v>756</v>
      </c>
      <c r="D388" s="234" t="s">
        <v>578</v>
      </c>
      <c r="E388" s="234" t="s">
        <v>1028</v>
      </c>
    </row>
    <row r="389" spans="1:5" ht="13.5">
      <c r="A389" s="3" t="s">
        <v>111</v>
      </c>
      <c r="B389" s="234" t="s">
        <v>746</v>
      </c>
      <c r="C389" s="234" t="s">
        <v>747</v>
      </c>
      <c r="D389" s="234" t="s">
        <v>34</v>
      </c>
      <c r="E389" s="234" t="s">
        <v>1029</v>
      </c>
    </row>
    <row r="390" spans="1:5" ht="13.5">
      <c r="A390" s="3" t="s">
        <v>114</v>
      </c>
      <c r="B390" s="234" t="s">
        <v>316</v>
      </c>
      <c r="C390" s="234" t="s">
        <v>979</v>
      </c>
      <c r="D390" s="234" t="s">
        <v>578</v>
      </c>
      <c r="E390" s="234" t="s">
        <v>1029</v>
      </c>
    </row>
    <row r="391" spans="1:5" ht="13.5">
      <c r="A391" s="3" t="s">
        <v>116</v>
      </c>
      <c r="B391" s="234" t="s">
        <v>289</v>
      </c>
      <c r="C391" s="234" t="s">
        <v>977</v>
      </c>
      <c r="D391" s="234" t="s">
        <v>578</v>
      </c>
      <c r="E391" s="234" t="s">
        <v>1030</v>
      </c>
    </row>
    <row r="392" spans="1:5" ht="13.5">
      <c r="A392" s="3" t="s">
        <v>119</v>
      </c>
      <c r="B392" s="234" t="s">
        <v>321</v>
      </c>
      <c r="C392" s="234" t="s">
        <v>793</v>
      </c>
      <c r="D392" s="234" t="s">
        <v>665</v>
      </c>
      <c r="E392" s="234" t="s">
        <v>1030</v>
      </c>
    </row>
    <row r="393" spans="1:5" ht="13.5">
      <c r="A393" s="3" t="s">
        <v>121</v>
      </c>
      <c r="B393" s="234" t="s">
        <v>343</v>
      </c>
      <c r="C393" s="234" t="s">
        <v>867</v>
      </c>
      <c r="D393" s="234" t="s">
        <v>34</v>
      </c>
      <c r="E393" s="234" t="s">
        <v>1031</v>
      </c>
    </row>
    <row r="394" spans="1:5" ht="13.5">
      <c r="A394" s="3" t="s">
        <v>124</v>
      </c>
      <c r="B394" s="234" t="s">
        <v>535</v>
      </c>
      <c r="C394" s="234" t="s">
        <v>882</v>
      </c>
      <c r="D394" s="234" t="s">
        <v>578</v>
      </c>
      <c r="E394" s="234" t="s">
        <v>1034</v>
      </c>
    </row>
    <row r="395" spans="1:5" ht="13.5">
      <c r="A395" s="3" t="s">
        <v>127</v>
      </c>
      <c r="B395" s="234" t="s">
        <v>356</v>
      </c>
      <c r="C395" s="234" t="s">
        <v>993</v>
      </c>
      <c r="D395" s="234" t="s">
        <v>578</v>
      </c>
      <c r="E395" s="234" t="s">
        <v>1034</v>
      </c>
    </row>
    <row r="396" spans="1:5" ht="13.5">
      <c r="A396" s="3" t="s">
        <v>129</v>
      </c>
      <c r="B396" s="234" t="s">
        <v>527</v>
      </c>
      <c r="C396" s="234" t="s">
        <v>730</v>
      </c>
      <c r="D396" s="234" t="s">
        <v>34</v>
      </c>
      <c r="E396" s="234" t="s">
        <v>1037</v>
      </c>
    </row>
    <row r="397" spans="1:5" ht="13.5">
      <c r="A397" s="3" t="s">
        <v>131</v>
      </c>
      <c r="B397" s="234" t="s">
        <v>539</v>
      </c>
      <c r="C397" s="234" t="s">
        <v>744</v>
      </c>
      <c r="D397" s="234" t="s">
        <v>578</v>
      </c>
      <c r="E397" s="234" t="s">
        <v>1041</v>
      </c>
    </row>
  </sheetData>
  <sheetProtection/>
  <mergeCells count="2">
    <mergeCell ref="A1:E1"/>
    <mergeCell ref="A2:E2"/>
  </mergeCells>
  <printOptions/>
  <pageMargins left="0.4895833333333333" right="0.3125" top="0.23958333333333334" bottom="0.2916666666666667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8"/>
  <sheetViews>
    <sheetView view="pageLayout" workbookViewId="0" topLeftCell="A1">
      <selection activeCell="D18" sqref="D18"/>
    </sheetView>
  </sheetViews>
  <sheetFormatPr defaultColWidth="9.125" defaultRowHeight="12.75"/>
  <cols>
    <col min="1" max="1" width="4.875" style="245" customWidth="1"/>
    <col min="2" max="2" width="23.125" style="245" customWidth="1"/>
    <col min="3" max="3" width="11.75390625" style="245" customWidth="1"/>
    <col min="4" max="4" width="25.75390625" style="245" customWidth="1"/>
    <col min="5" max="5" width="9.875" style="271" customWidth="1"/>
    <col min="6" max="16384" width="9.125" style="243" customWidth="1"/>
  </cols>
  <sheetData>
    <row r="1" spans="1:6" ht="22.5">
      <c r="A1" s="351" t="s">
        <v>25</v>
      </c>
      <c r="B1" s="351"/>
      <c r="C1" s="351"/>
      <c r="D1" s="351"/>
      <c r="E1" s="351"/>
      <c r="F1" s="351"/>
    </row>
    <row r="2" spans="1:6" ht="18">
      <c r="A2" s="352" t="s">
        <v>1250</v>
      </c>
      <c r="B2" s="352"/>
      <c r="C2" s="352"/>
      <c r="D2" s="352"/>
      <c r="E2" s="352"/>
      <c r="F2" s="352"/>
    </row>
    <row r="3" ht="12.75">
      <c r="A3" s="244" t="s">
        <v>1063</v>
      </c>
    </row>
    <row r="4" spans="1:6" ht="14.25">
      <c r="A4" s="245" t="s">
        <v>0</v>
      </c>
      <c r="B4" s="246" t="s">
        <v>437</v>
      </c>
      <c r="C4" s="247">
        <v>2010</v>
      </c>
      <c r="D4" s="247" t="s">
        <v>1057</v>
      </c>
      <c r="E4" s="248" t="s">
        <v>1249</v>
      </c>
      <c r="F4" s="243">
        <v>30</v>
      </c>
    </row>
    <row r="5" spans="1:6" ht="14.25">
      <c r="A5" s="245" t="s">
        <v>15</v>
      </c>
      <c r="B5" s="249" t="s">
        <v>819</v>
      </c>
      <c r="C5" s="250"/>
      <c r="D5" s="250" t="s">
        <v>22</v>
      </c>
      <c r="E5" s="248">
        <v>11.01</v>
      </c>
      <c r="F5" s="243">
        <v>28</v>
      </c>
    </row>
    <row r="6" spans="1:6" ht="14.25">
      <c r="A6" s="245" t="s">
        <v>16</v>
      </c>
      <c r="B6" s="246" t="s">
        <v>84</v>
      </c>
      <c r="C6" s="247">
        <v>2010</v>
      </c>
      <c r="D6" s="247" t="s">
        <v>1057</v>
      </c>
      <c r="E6" s="251">
        <v>11.06</v>
      </c>
      <c r="F6" s="243">
        <v>26</v>
      </c>
    </row>
    <row r="7" spans="1:6" ht="14.25">
      <c r="A7" s="245" t="s">
        <v>17</v>
      </c>
      <c r="B7" s="246" t="s">
        <v>454</v>
      </c>
      <c r="C7" s="247">
        <v>2010</v>
      </c>
      <c r="D7" s="247" t="s">
        <v>1057</v>
      </c>
      <c r="E7" s="251">
        <v>11.13</v>
      </c>
      <c r="F7" s="243">
        <v>24</v>
      </c>
    </row>
    <row r="8" spans="1:6" ht="14.25">
      <c r="A8" s="245" t="s">
        <v>18</v>
      </c>
      <c r="B8" s="250" t="s">
        <v>441</v>
      </c>
      <c r="C8" s="250"/>
      <c r="D8" s="250" t="s">
        <v>22</v>
      </c>
      <c r="E8" s="251">
        <v>11.29</v>
      </c>
      <c r="F8" s="243">
        <v>22</v>
      </c>
    </row>
    <row r="9" spans="1:6" ht="14.25">
      <c r="A9" s="245" t="s">
        <v>19</v>
      </c>
      <c r="B9" s="246" t="s">
        <v>447</v>
      </c>
      <c r="C9" s="247">
        <v>2010</v>
      </c>
      <c r="D9" s="247" t="s">
        <v>1057</v>
      </c>
      <c r="E9" s="251">
        <v>11.54</v>
      </c>
      <c r="F9" s="243">
        <v>19.5</v>
      </c>
    </row>
    <row r="10" spans="1:6" ht="14.25">
      <c r="A10" s="245" t="s">
        <v>20</v>
      </c>
      <c r="B10" s="252" t="s">
        <v>446</v>
      </c>
      <c r="C10" s="253">
        <v>2010</v>
      </c>
      <c r="D10" s="253" t="s">
        <v>35</v>
      </c>
      <c r="E10" s="254">
        <v>11.54</v>
      </c>
      <c r="F10" s="243">
        <v>19.5</v>
      </c>
    </row>
    <row r="11" spans="1:6" ht="14.25">
      <c r="A11" s="245" t="s">
        <v>21</v>
      </c>
      <c r="B11" s="246" t="s">
        <v>122</v>
      </c>
      <c r="C11" s="247">
        <v>2010</v>
      </c>
      <c r="D11" s="247" t="s">
        <v>1057</v>
      </c>
      <c r="E11" s="255">
        <v>11.81</v>
      </c>
      <c r="F11" s="243">
        <v>18</v>
      </c>
    </row>
    <row r="12" spans="1:6" ht="14.25">
      <c r="A12" s="245" t="s">
        <v>53</v>
      </c>
      <c r="B12" s="252" t="s">
        <v>104</v>
      </c>
      <c r="C12" s="253">
        <v>2010</v>
      </c>
      <c r="D12" s="253" t="s">
        <v>35</v>
      </c>
      <c r="E12" s="251">
        <v>11.83</v>
      </c>
      <c r="F12" s="243">
        <v>17</v>
      </c>
    </row>
    <row r="13" spans="1:6" ht="14.25">
      <c r="A13" s="245" t="s">
        <v>54</v>
      </c>
      <c r="B13" s="252" t="s">
        <v>1058</v>
      </c>
      <c r="C13" s="253">
        <v>2010</v>
      </c>
      <c r="D13" s="253" t="s">
        <v>35</v>
      </c>
      <c r="E13" s="248">
        <v>11.98</v>
      </c>
      <c r="F13" s="243">
        <v>16</v>
      </c>
    </row>
    <row r="14" spans="1:6" ht="14.25">
      <c r="A14" s="245" t="s">
        <v>56</v>
      </c>
      <c r="B14" s="256" t="s">
        <v>466</v>
      </c>
      <c r="C14" s="257">
        <v>40382</v>
      </c>
      <c r="D14" s="242" t="s">
        <v>1059</v>
      </c>
      <c r="E14" s="251">
        <v>12.03</v>
      </c>
      <c r="F14" s="243">
        <v>14.5</v>
      </c>
    </row>
    <row r="15" spans="1:6" ht="14.25">
      <c r="A15" s="245" t="s">
        <v>59</v>
      </c>
      <c r="B15" s="256" t="s">
        <v>79</v>
      </c>
      <c r="C15" s="257">
        <v>40250</v>
      </c>
      <c r="D15" s="242" t="s">
        <v>1059</v>
      </c>
      <c r="E15" s="254">
        <v>12.03</v>
      </c>
      <c r="F15" s="243">
        <v>14.5</v>
      </c>
    </row>
    <row r="16" spans="1:6" ht="14.25">
      <c r="A16" s="245" t="s">
        <v>62</v>
      </c>
      <c r="B16" s="252" t="s">
        <v>192</v>
      </c>
      <c r="C16" s="253">
        <v>2010</v>
      </c>
      <c r="D16" s="253" t="s">
        <v>35</v>
      </c>
      <c r="E16" s="251">
        <v>12.05</v>
      </c>
      <c r="F16" s="243">
        <v>13</v>
      </c>
    </row>
    <row r="17" spans="1:6" ht="14.25">
      <c r="A17" s="245" t="s">
        <v>65</v>
      </c>
      <c r="B17" s="242" t="s">
        <v>41</v>
      </c>
      <c r="C17" s="257">
        <v>40780</v>
      </c>
      <c r="D17" s="242" t="s">
        <v>1059</v>
      </c>
      <c r="E17" s="254">
        <v>12.07</v>
      </c>
      <c r="F17" s="243">
        <v>12</v>
      </c>
    </row>
    <row r="18" spans="1:6" ht="14.25">
      <c r="A18" s="245" t="s">
        <v>373</v>
      </c>
      <c r="B18" s="256" t="s">
        <v>448</v>
      </c>
      <c r="C18" s="257">
        <v>40351</v>
      </c>
      <c r="D18" s="242" t="s">
        <v>1059</v>
      </c>
      <c r="E18" s="258">
        <v>12.08</v>
      </c>
      <c r="F18" s="243">
        <v>11</v>
      </c>
    </row>
    <row r="19" spans="1:6" ht="14.25">
      <c r="A19" s="245" t="s">
        <v>67</v>
      </c>
      <c r="B19" s="250" t="s">
        <v>101</v>
      </c>
      <c r="C19" s="250"/>
      <c r="D19" s="250" t="s">
        <v>22</v>
      </c>
      <c r="E19" s="251">
        <v>12.23</v>
      </c>
      <c r="F19" s="243">
        <v>10</v>
      </c>
    </row>
    <row r="20" spans="1:6" ht="14.25">
      <c r="A20" s="245" t="s">
        <v>70</v>
      </c>
      <c r="B20" s="242" t="s">
        <v>1060</v>
      </c>
      <c r="C20" s="257">
        <v>40737</v>
      </c>
      <c r="D20" s="242" t="s">
        <v>1059</v>
      </c>
      <c r="E20" s="251">
        <v>12.34</v>
      </c>
      <c r="F20" s="243">
        <v>9</v>
      </c>
    </row>
    <row r="21" spans="1:6" ht="14.25">
      <c r="A21" s="245" t="s">
        <v>73</v>
      </c>
      <c r="B21" s="259" t="s">
        <v>1061</v>
      </c>
      <c r="C21" s="260">
        <v>40566</v>
      </c>
      <c r="D21" s="260" t="s">
        <v>93</v>
      </c>
      <c r="E21" s="248">
        <v>12.47</v>
      </c>
      <c r="F21" s="243">
        <v>8</v>
      </c>
    </row>
    <row r="22" spans="1:6" ht="14.25">
      <c r="A22" s="245" t="s">
        <v>75</v>
      </c>
      <c r="B22" s="242" t="s">
        <v>44</v>
      </c>
      <c r="C22" s="257">
        <v>40679</v>
      </c>
      <c r="D22" s="242" t="s">
        <v>1059</v>
      </c>
      <c r="E22" s="258">
        <v>12.55</v>
      </c>
      <c r="F22" s="243">
        <v>7</v>
      </c>
    </row>
    <row r="23" spans="1:6" ht="14.25">
      <c r="A23" s="245" t="s">
        <v>78</v>
      </c>
      <c r="B23" s="259" t="s">
        <v>219</v>
      </c>
      <c r="C23" s="260">
        <v>40415</v>
      </c>
      <c r="D23" s="260" t="s">
        <v>93</v>
      </c>
      <c r="E23" s="248">
        <v>12.56</v>
      </c>
      <c r="F23" s="243">
        <v>6</v>
      </c>
    </row>
    <row r="24" spans="1:6" ht="14.25">
      <c r="A24" s="245" t="s">
        <v>81</v>
      </c>
      <c r="B24" s="252" t="s">
        <v>107</v>
      </c>
      <c r="C24" s="253">
        <v>2011</v>
      </c>
      <c r="D24" s="253" t="s">
        <v>35</v>
      </c>
      <c r="E24" s="258">
        <v>12.79</v>
      </c>
      <c r="F24" s="243">
        <v>5</v>
      </c>
    </row>
    <row r="25" spans="1:6" ht="14.25">
      <c r="A25" s="245" t="s">
        <v>83</v>
      </c>
      <c r="B25" s="256" t="s">
        <v>217</v>
      </c>
      <c r="C25" s="257">
        <v>40437</v>
      </c>
      <c r="D25" s="242" t="s">
        <v>1059</v>
      </c>
      <c r="E25" s="251">
        <v>12.82</v>
      </c>
      <c r="F25" s="243">
        <v>4</v>
      </c>
    </row>
    <row r="26" spans="1:6" ht="14.25">
      <c r="A26" s="245" t="s">
        <v>85</v>
      </c>
      <c r="B26" s="242" t="s">
        <v>181</v>
      </c>
      <c r="C26" s="257">
        <v>40602</v>
      </c>
      <c r="D26" s="242" t="s">
        <v>1059</v>
      </c>
      <c r="E26" s="255">
        <v>12.89</v>
      </c>
      <c r="F26" s="243">
        <v>3</v>
      </c>
    </row>
    <row r="27" spans="1:6" ht="14.25">
      <c r="A27" s="245" t="s">
        <v>88</v>
      </c>
      <c r="B27" s="252" t="s">
        <v>472</v>
      </c>
      <c r="C27" s="253">
        <v>2011</v>
      </c>
      <c r="D27" s="253" t="s">
        <v>35</v>
      </c>
      <c r="E27" s="254">
        <v>12.91</v>
      </c>
      <c r="F27" s="243">
        <v>2</v>
      </c>
    </row>
    <row r="28" spans="1:6" ht="14.25">
      <c r="A28" s="245" t="s">
        <v>91</v>
      </c>
      <c r="B28" s="242" t="s">
        <v>214</v>
      </c>
      <c r="C28" s="257">
        <v>40584</v>
      </c>
      <c r="D28" s="242" t="s">
        <v>1059</v>
      </c>
      <c r="E28" s="251">
        <v>13.06</v>
      </c>
      <c r="F28" s="243">
        <v>1</v>
      </c>
    </row>
    <row r="29" spans="1:5" ht="14.25">
      <c r="A29" s="245" t="s">
        <v>95</v>
      </c>
      <c r="B29" s="242" t="s">
        <v>186</v>
      </c>
      <c r="C29" s="257">
        <v>40547</v>
      </c>
      <c r="D29" s="242" t="s">
        <v>1059</v>
      </c>
      <c r="E29" s="254">
        <v>13.17</v>
      </c>
    </row>
    <row r="30" spans="1:5" ht="14.25">
      <c r="A30" s="245" t="s">
        <v>98</v>
      </c>
      <c r="B30" s="242" t="s">
        <v>86</v>
      </c>
      <c r="C30" s="257">
        <v>40595</v>
      </c>
      <c r="D30" s="242" t="s">
        <v>1059</v>
      </c>
      <c r="E30" s="258">
        <v>13.35</v>
      </c>
    </row>
    <row r="31" spans="1:5" ht="14.25">
      <c r="A31" s="245" t="s">
        <v>100</v>
      </c>
      <c r="B31" s="256" t="s">
        <v>96</v>
      </c>
      <c r="C31" s="257">
        <v>40531</v>
      </c>
      <c r="D31" s="242" t="s">
        <v>1059</v>
      </c>
      <c r="E31" s="251">
        <v>13.53</v>
      </c>
    </row>
    <row r="32" spans="1:5" ht="14.25">
      <c r="A32" s="245" t="s">
        <v>103</v>
      </c>
      <c r="B32" s="246" t="s">
        <v>487</v>
      </c>
      <c r="C32" s="247">
        <v>2011</v>
      </c>
      <c r="D32" s="247" t="s">
        <v>1057</v>
      </c>
      <c r="E32" s="258">
        <v>14.64</v>
      </c>
    </row>
    <row r="33" spans="1:5" ht="14.25">
      <c r="A33" s="245" t="s">
        <v>106</v>
      </c>
      <c r="B33" s="250" t="s">
        <v>452</v>
      </c>
      <c r="C33" s="250"/>
      <c r="D33" s="250" t="s">
        <v>22</v>
      </c>
      <c r="E33" s="251">
        <v>14.97</v>
      </c>
    </row>
    <row r="34" spans="1:5" ht="14.25">
      <c r="A34" s="245" t="s">
        <v>109</v>
      </c>
      <c r="B34" s="256" t="s">
        <v>197</v>
      </c>
      <c r="C34" s="257">
        <v>40380</v>
      </c>
      <c r="D34" s="242" t="s">
        <v>1059</v>
      </c>
      <c r="E34" s="248">
        <v>15.18</v>
      </c>
    </row>
    <row r="35" spans="1:5" ht="14.25">
      <c r="A35" s="245" t="s">
        <v>111</v>
      </c>
      <c r="B35" s="250" t="s">
        <v>473</v>
      </c>
      <c r="C35" s="250"/>
      <c r="D35" s="250" t="s">
        <v>22</v>
      </c>
      <c r="E35" s="258">
        <v>15.31</v>
      </c>
    </row>
    <row r="36" ht="12.75">
      <c r="A36" s="244" t="s">
        <v>1064</v>
      </c>
    </row>
    <row r="37" spans="1:6" ht="14.25">
      <c r="A37" s="245" t="s">
        <v>0</v>
      </c>
      <c r="B37" s="261" t="s">
        <v>283</v>
      </c>
      <c r="C37" s="262">
        <v>2010</v>
      </c>
      <c r="D37" s="262" t="s">
        <v>1057</v>
      </c>
      <c r="E37" s="251" t="s">
        <v>1248</v>
      </c>
      <c r="F37" s="243">
        <v>30</v>
      </c>
    </row>
    <row r="38" spans="1:6" ht="14.25">
      <c r="A38" s="245" t="s">
        <v>15</v>
      </c>
      <c r="B38" s="261" t="s">
        <v>337</v>
      </c>
      <c r="C38" s="262">
        <v>2010</v>
      </c>
      <c r="D38" s="262" t="s">
        <v>1057</v>
      </c>
      <c r="E38" s="263">
        <v>10.64</v>
      </c>
      <c r="F38" s="243">
        <v>28</v>
      </c>
    </row>
    <row r="39" spans="1:6" ht="14.25">
      <c r="A39" s="245" t="s">
        <v>16</v>
      </c>
      <c r="B39" s="264" t="s">
        <v>1065</v>
      </c>
      <c r="C39" s="264"/>
      <c r="D39" s="265" t="s">
        <v>22</v>
      </c>
      <c r="E39" s="266">
        <v>10.72</v>
      </c>
      <c r="F39" s="243">
        <v>26</v>
      </c>
    </row>
    <row r="40" spans="1:6" ht="14.25">
      <c r="A40" s="245" t="s">
        <v>17</v>
      </c>
      <c r="B40" s="267" t="s">
        <v>775</v>
      </c>
      <c r="C40" s="267">
        <v>2010</v>
      </c>
      <c r="D40" s="268" t="s">
        <v>35</v>
      </c>
      <c r="E40" s="251">
        <v>10.98</v>
      </c>
      <c r="F40" s="243">
        <v>24</v>
      </c>
    </row>
    <row r="41" spans="1:6" ht="14.25">
      <c r="A41" s="245" t="s">
        <v>18</v>
      </c>
      <c r="B41" s="269" t="s">
        <v>279</v>
      </c>
      <c r="C41" s="270">
        <v>40219</v>
      </c>
      <c r="D41" s="242" t="s">
        <v>1059</v>
      </c>
      <c r="E41" s="266">
        <v>11.44</v>
      </c>
      <c r="F41" s="243">
        <v>22</v>
      </c>
    </row>
    <row r="42" spans="1:6" ht="14.25">
      <c r="A42" s="245" t="s">
        <v>19</v>
      </c>
      <c r="B42" s="271" t="s">
        <v>312</v>
      </c>
      <c r="C42" s="272">
        <v>40888</v>
      </c>
      <c r="D42" s="242" t="s">
        <v>1059</v>
      </c>
      <c r="E42" s="266">
        <v>11.58</v>
      </c>
      <c r="F42" s="243">
        <v>20</v>
      </c>
    </row>
    <row r="43" spans="1:6" ht="12">
      <c r="A43" s="245" t="s">
        <v>20</v>
      </c>
      <c r="B43" s="273" t="s">
        <v>289</v>
      </c>
      <c r="C43" s="273"/>
      <c r="D43" s="265" t="s">
        <v>22</v>
      </c>
      <c r="E43" s="263">
        <v>11.68</v>
      </c>
      <c r="F43" s="243">
        <v>19</v>
      </c>
    </row>
    <row r="44" spans="1:6" ht="14.25">
      <c r="A44" s="245" t="s">
        <v>21</v>
      </c>
      <c r="B44" s="273" t="s">
        <v>310</v>
      </c>
      <c r="C44" s="273"/>
      <c r="D44" s="265" t="s">
        <v>22</v>
      </c>
      <c r="E44" s="251">
        <v>11.85</v>
      </c>
      <c r="F44" s="243">
        <v>18</v>
      </c>
    </row>
    <row r="45" spans="1:6" ht="14.25">
      <c r="A45" s="245" t="s">
        <v>53</v>
      </c>
      <c r="B45" s="271" t="s">
        <v>287</v>
      </c>
      <c r="C45" s="274">
        <v>40631</v>
      </c>
      <c r="D45" s="242" t="s">
        <v>1059</v>
      </c>
      <c r="E45" s="251">
        <v>12.07</v>
      </c>
      <c r="F45" s="243">
        <v>17</v>
      </c>
    </row>
    <row r="46" spans="1:6" ht="14.25">
      <c r="A46" s="245" t="s">
        <v>54</v>
      </c>
      <c r="B46" s="261" t="s">
        <v>1066</v>
      </c>
      <c r="C46" s="262">
        <v>2010</v>
      </c>
      <c r="D46" s="262" t="s">
        <v>1057</v>
      </c>
      <c r="E46" s="251">
        <v>12.14</v>
      </c>
      <c r="F46" s="243">
        <v>16</v>
      </c>
    </row>
    <row r="47" spans="1:6" ht="14.25">
      <c r="A47" s="245" t="s">
        <v>56</v>
      </c>
      <c r="B47" s="267" t="s">
        <v>516</v>
      </c>
      <c r="C47" s="267">
        <v>2010</v>
      </c>
      <c r="D47" s="268" t="s">
        <v>35</v>
      </c>
      <c r="E47" s="275">
        <v>12.23</v>
      </c>
      <c r="F47" s="243">
        <v>15</v>
      </c>
    </row>
    <row r="48" spans="1:6" ht="14.25">
      <c r="A48" s="245" t="s">
        <v>59</v>
      </c>
      <c r="B48" s="269" t="s">
        <v>512</v>
      </c>
      <c r="C48" s="270">
        <v>40207</v>
      </c>
      <c r="D48" s="242" t="s">
        <v>1059</v>
      </c>
      <c r="E48" s="275">
        <v>12.28</v>
      </c>
      <c r="F48" s="243">
        <v>14</v>
      </c>
    </row>
    <row r="49" spans="1:6" ht="14.25">
      <c r="A49" s="245" t="s">
        <v>62</v>
      </c>
      <c r="B49" s="267" t="s">
        <v>770</v>
      </c>
      <c r="C49" s="267">
        <v>2010</v>
      </c>
      <c r="D49" s="268" t="s">
        <v>35</v>
      </c>
      <c r="E49" s="263">
        <v>12.41</v>
      </c>
      <c r="F49" s="243">
        <v>13</v>
      </c>
    </row>
    <row r="50" spans="1:6" ht="14.25">
      <c r="A50" s="245" t="s">
        <v>65</v>
      </c>
      <c r="B50" s="261" t="s">
        <v>1067</v>
      </c>
      <c r="C50" s="262">
        <v>2010</v>
      </c>
      <c r="D50" s="262" t="s">
        <v>1057</v>
      </c>
      <c r="E50" s="263">
        <v>12.47</v>
      </c>
      <c r="F50" s="243">
        <v>12</v>
      </c>
    </row>
    <row r="51" spans="1:6" ht="14.25">
      <c r="A51" s="245" t="s">
        <v>373</v>
      </c>
      <c r="B51" s="269" t="s">
        <v>786</v>
      </c>
      <c r="C51" s="270" t="s">
        <v>1068</v>
      </c>
      <c r="D51" s="242" t="s">
        <v>1059</v>
      </c>
      <c r="E51" s="275">
        <v>12.51</v>
      </c>
      <c r="F51" s="243">
        <v>11</v>
      </c>
    </row>
    <row r="52" spans="1:6" ht="14.25">
      <c r="A52" s="245" t="s">
        <v>67</v>
      </c>
      <c r="B52" s="269" t="s">
        <v>1069</v>
      </c>
      <c r="C52" s="270">
        <v>2010</v>
      </c>
      <c r="D52" s="242" t="s">
        <v>1059</v>
      </c>
      <c r="E52" s="263">
        <v>12.53</v>
      </c>
      <c r="F52" s="243">
        <v>10</v>
      </c>
    </row>
    <row r="53" spans="1:6" ht="14.25">
      <c r="A53" s="245" t="s">
        <v>70</v>
      </c>
      <c r="B53" s="261" t="s">
        <v>1070</v>
      </c>
      <c r="C53" s="262">
        <v>2010</v>
      </c>
      <c r="D53" s="262" t="s">
        <v>1057</v>
      </c>
      <c r="E53" s="263">
        <v>12.56</v>
      </c>
      <c r="F53" s="243">
        <v>9</v>
      </c>
    </row>
    <row r="54" spans="1:6" ht="14.25">
      <c r="A54" s="245" t="s">
        <v>73</v>
      </c>
      <c r="B54" s="267" t="s">
        <v>526</v>
      </c>
      <c r="C54" s="267">
        <v>2011</v>
      </c>
      <c r="D54" s="268" t="s">
        <v>35</v>
      </c>
      <c r="E54" s="251">
        <v>12.61</v>
      </c>
      <c r="F54" s="243">
        <v>8</v>
      </c>
    </row>
    <row r="55" spans="1:6" ht="14.25">
      <c r="A55" s="245" t="s">
        <v>75</v>
      </c>
      <c r="B55" s="273" t="s">
        <v>357</v>
      </c>
      <c r="C55" s="273"/>
      <c r="D55" s="265" t="s">
        <v>22</v>
      </c>
      <c r="E55" s="266">
        <v>12.67</v>
      </c>
      <c r="F55" s="243">
        <v>7</v>
      </c>
    </row>
    <row r="56" spans="1:6" ht="14.25">
      <c r="A56" s="245" t="s">
        <v>78</v>
      </c>
      <c r="B56" s="267" t="s">
        <v>523</v>
      </c>
      <c r="C56" s="267">
        <v>2011</v>
      </c>
      <c r="D56" s="268" t="s">
        <v>35</v>
      </c>
      <c r="E56" s="266">
        <v>12.68</v>
      </c>
      <c r="F56" s="243">
        <v>6</v>
      </c>
    </row>
    <row r="57" spans="1:6" ht="14.25">
      <c r="A57" s="245" t="s">
        <v>81</v>
      </c>
      <c r="B57" s="271" t="s">
        <v>344</v>
      </c>
      <c r="C57" s="272">
        <v>40714</v>
      </c>
      <c r="D57" s="242" t="s">
        <v>1059</v>
      </c>
      <c r="E57" s="266">
        <v>12.98</v>
      </c>
      <c r="F57" s="243">
        <v>5</v>
      </c>
    </row>
    <row r="58" spans="1:6" ht="14.25">
      <c r="A58" s="245" t="s">
        <v>83</v>
      </c>
      <c r="B58" s="267" t="s">
        <v>338</v>
      </c>
      <c r="C58" s="267">
        <v>2010</v>
      </c>
      <c r="D58" s="268" t="s">
        <v>35</v>
      </c>
      <c r="E58" s="275">
        <v>13.05</v>
      </c>
      <c r="F58" s="243">
        <v>4</v>
      </c>
    </row>
    <row r="59" spans="1:6" ht="14.25">
      <c r="A59" s="245" t="s">
        <v>85</v>
      </c>
      <c r="B59" s="261" t="s">
        <v>1071</v>
      </c>
      <c r="C59" s="262">
        <v>2011</v>
      </c>
      <c r="D59" s="262" t="s">
        <v>1057</v>
      </c>
      <c r="E59" s="275">
        <v>13.26</v>
      </c>
      <c r="F59" s="243">
        <v>3</v>
      </c>
    </row>
    <row r="60" spans="1:6" ht="14.25">
      <c r="A60" s="245" t="s">
        <v>88</v>
      </c>
      <c r="B60" s="267" t="s">
        <v>303</v>
      </c>
      <c r="C60" s="267">
        <v>2010</v>
      </c>
      <c r="D60" s="268" t="s">
        <v>35</v>
      </c>
      <c r="E60" s="263">
        <v>13.33</v>
      </c>
      <c r="F60" s="243">
        <v>2</v>
      </c>
    </row>
    <row r="61" spans="1:6" ht="14.25">
      <c r="A61" s="245" t="s">
        <v>91</v>
      </c>
      <c r="B61" s="273" t="s">
        <v>350</v>
      </c>
      <c r="C61" s="273"/>
      <c r="D61" s="265" t="s">
        <v>22</v>
      </c>
      <c r="E61" s="251">
        <v>13.48</v>
      </c>
      <c r="F61" s="243">
        <v>0.5</v>
      </c>
    </row>
    <row r="62" spans="1:6" ht="14.25">
      <c r="A62" s="245" t="s">
        <v>95</v>
      </c>
      <c r="B62" s="271" t="s">
        <v>534</v>
      </c>
      <c r="C62" s="272">
        <v>40620</v>
      </c>
      <c r="D62" s="242" t="s">
        <v>1059</v>
      </c>
      <c r="E62" s="275">
        <v>13.48</v>
      </c>
      <c r="F62" s="243">
        <v>0.5</v>
      </c>
    </row>
    <row r="63" spans="1:5" ht="14.25">
      <c r="A63" s="245" t="s">
        <v>98</v>
      </c>
      <c r="B63" s="273" t="s">
        <v>369</v>
      </c>
      <c r="C63" s="273"/>
      <c r="D63" s="265" t="s">
        <v>22</v>
      </c>
      <c r="E63" s="266">
        <v>14.64</v>
      </c>
    </row>
    <row r="64" spans="1:5" ht="14.25">
      <c r="A64" s="245" t="s">
        <v>100</v>
      </c>
      <c r="B64" s="273" t="s">
        <v>1072</v>
      </c>
      <c r="C64" s="273"/>
      <c r="D64" s="265" t="s">
        <v>22</v>
      </c>
      <c r="E64" s="251">
        <v>14.9</v>
      </c>
    </row>
    <row r="65" ht="12.75">
      <c r="A65" s="244" t="s">
        <v>1073</v>
      </c>
    </row>
    <row r="66" spans="1:6" ht="14.25">
      <c r="A66" s="245" t="s">
        <v>0</v>
      </c>
      <c r="B66" s="242" t="s">
        <v>435</v>
      </c>
      <c r="C66" s="276">
        <v>100520</v>
      </c>
      <c r="D66" s="277" t="s">
        <v>34</v>
      </c>
      <c r="E66" s="254" t="s">
        <v>1247</v>
      </c>
      <c r="F66" s="243">
        <v>30</v>
      </c>
    </row>
    <row r="67" spans="1:6" ht="14.25">
      <c r="A67" s="245" t="s">
        <v>15</v>
      </c>
      <c r="B67" s="246" t="s">
        <v>84</v>
      </c>
      <c r="C67" s="247">
        <v>2010</v>
      </c>
      <c r="D67" s="247" t="s">
        <v>1057</v>
      </c>
      <c r="E67" s="251">
        <v>25.03</v>
      </c>
      <c r="F67" s="243">
        <v>28</v>
      </c>
    </row>
    <row r="68" spans="1:6" ht="14.25">
      <c r="A68" s="245" t="s">
        <v>16</v>
      </c>
      <c r="B68" s="246" t="s">
        <v>689</v>
      </c>
      <c r="C68" s="247">
        <v>2011</v>
      </c>
      <c r="D68" s="247" t="s">
        <v>1057</v>
      </c>
      <c r="E68" s="248">
        <v>25.71</v>
      </c>
      <c r="F68" s="243">
        <v>26</v>
      </c>
    </row>
    <row r="69" spans="1:6" ht="14.25">
      <c r="A69" s="245" t="s">
        <v>17</v>
      </c>
      <c r="B69" s="250" t="s">
        <v>452</v>
      </c>
      <c r="C69" s="250"/>
      <c r="D69" s="250" t="s">
        <v>22</v>
      </c>
      <c r="E69" s="248">
        <v>26.19</v>
      </c>
      <c r="F69" s="243">
        <v>24</v>
      </c>
    </row>
    <row r="70" spans="1:6" ht="14.25">
      <c r="A70" s="245" t="s">
        <v>18</v>
      </c>
      <c r="B70" s="246" t="s">
        <v>132</v>
      </c>
      <c r="C70" s="247">
        <v>2010</v>
      </c>
      <c r="D70" s="247" t="s">
        <v>1057</v>
      </c>
      <c r="E70" s="324">
        <v>26.4</v>
      </c>
      <c r="F70" s="243">
        <v>22</v>
      </c>
    </row>
    <row r="71" spans="1:6" ht="14.25">
      <c r="A71" s="245" t="s">
        <v>19</v>
      </c>
      <c r="B71" s="249" t="s">
        <v>819</v>
      </c>
      <c r="C71" s="250"/>
      <c r="D71" s="250" t="s">
        <v>22</v>
      </c>
      <c r="E71" s="248">
        <v>26.59</v>
      </c>
      <c r="F71" s="243">
        <v>20</v>
      </c>
    </row>
    <row r="72" spans="1:6" ht="14.25">
      <c r="A72" s="245" t="s">
        <v>20</v>
      </c>
      <c r="B72" s="259" t="s">
        <v>89</v>
      </c>
      <c r="C72" s="259">
        <v>2010</v>
      </c>
      <c r="D72" s="277" t="s">
        <v>90</v>
      </c>
      <c r="E72" s="251">
        <v>27.13</v>
      </c>
      <c r="F72" s="243">
        <v>19</v>
      </c>
    </row>
    <row r="73" spans="1:6" ht="14.25">
      <c r="A73" s="245" t="s">
        <v>21</v>
      </c>
      <c r="B73" s="259" t="s">
        <v>566</v>
      </c>
      <c r="C73" s="260">
        <v>40390</v>
      </c>
      <c r="D73" s="260" t="s">
        <v>93</v>
      </c>
      <c r="E73" s="248">
        <v>27.18</v>
      </c>
      <c r="F73" s="243">
        <v>18</v>
      </c>
    </row>
    <row r="74" spans="1:6" ht="14.25">
      <c r="A74" s="245" t="s">
        <v>53</v>
      </c>
      <c r="B74" s="277" t="s">
        <v>194</v>
      </c>
      <c r="C74" s="278">
        <v>2010</v>
      </c>
      <c r="D74" s="277" t="s">
        <v>90</v>
      </c>
      <c r="E74" s="254">
        <v>27.34</v>
      </c>
      <c r="F74" s="243">
        <v>17</v>
      </c>
    </row>
    <row r="75" spans="1:6" ht="14.25">
      <c r="A75" s="245" t="s">
        <v>54</v>
      </c>
      <c r="B75" s="250" t="s">
        <v>101</v>
      </c>
      <c r="C75" s="250"/>
      <c r="D75" s="250" t="s">
        <v>22</v>
      </c>
      <c r="E75" s="258">
        <v>27.65</v>
      </c>
      <c r="F75" s="243">
        <v>16</v>
      </c>
    </row>
    <row r="76" spans="1:6" ht="14.25">
      <c r="A76" s="245" t="s">
        <v>56</v>
      </c>
      <c r="B76" s="279" t="s">
        <v>141</v>
      </c>
      <c r="C76" s="253">
        <v>2011</v>
      </c>
      <c r="D76" s="253" t="s">
        <v>35</v>
      </c>
      <c r="E76" s="324">
        <v>27.74</v>
      </c>
      <c r="F76" s="243">
        <v>15</v>
      </c>
    </row>
    <row r="77" spans="1:6" ht="14.25">
      <c r="A77" s="245" t="s">
        <v>59</v>
      </c>
      <c r="B77" s="252" t="s">
        <v>463</v>
      </c>
      <c r="C77" s="253">
        <v>2012</v>
      </c>
      <c r="D77" s="253" t="s">
        <v>35</v>
      </c>
      <c r="E77" s="258">
        <v>28.1</v>
      </c>
      <c r="F77" s="243">
        <v>14</v>
      </c>
    </row>
    <row r="78" spans="1:6" ht="14.25">
      <c r="A78" s="245" t="s">
        <v>62</v>
      </c>
      <c r="B78" s="246" t="s">
        <v>66</v>
      </c>
      <c r="C78" s="247">
        <v>2010</v>
      </c>
      <c r="D78" s="247" t="s">
        <v>1057</v>
      </c>
      <c r="E78" s="258">
        <v>28.12</v>
      </c>
      <c r="F78" s="243">
        <v>13</v>
      </c>
    </row>
    <row r="79" spans="1:6" ht="14.25">
      <c r="A79" s="245" t="s">
        <v>65</v>
      </c>
      <c r="B79" s="242" t="s">
        <v>128</v>
      </c>
      <c r="C79" s="242">
        <v>100503</v>
      </c>
      <c r="D79" s="277" t="s">
        <v>34</v>
      </c>
      <c r="E79" s="324">
        <v>28.39</v>
      </c>
      <c r="F79" s="243">
        <v>12</v>
      </c>
    </row>
    <row r="80" spans="1:6" ht="14.25">
      <c r="A80" s="245" t="s">
        <v>373</v>
      </c>
      <c r="B80" s="246" t="s">
        <v>147</v>
      </c>
      <c r="C80" s="247">
        <v>2010</v>
      </c>
      <c r="D80" s="247" t="s">
        <v>1057</v>
      </c>
      <c r="E80" s="248">
        <v>28.43</v>
      </c>
      <c r="F80" s="243">
        <v>11</v>
      </c>
    </row>
    <row r="81" spans="1:6" ht="14.25">
      <c r="A81" s="245" t="s">
        <v>67</v>
      </c>
      <c r="B81" s="250" t="s">
        <v>189</v>
      </c>
      <c r="C81" s="250"/>
      <c r="D81" s="250" t="s">
        <v>22</v>
      </c>
      <c r="E81" s="324">
        <v>28.47</v>
      </c>
      <c r="F81" s="243">
        <v>10</v>
      </c>
    </row>
    <row r="82" spans="1:6" ht="14.25">
      <c r="A82" s="245" t="s">
        <v>70</v>
      </c>
      <c r="B82" s="252" t="s">
        <v>107</v>
      </c>
      <c r="C82" s="253">
        <v>2012</v>
      </c>
      <c r="D82" s="253" t="s">
        <v>35</v>
      </c>
      <c r="E82" s="255">
        <v>28.86</v>
      </c>
      <c r="F82" s="243">
        <v>9</v>
      </c>
    </row>
    <row r="83" spans="1:6" ht="14.25">
      <c r="A83" s="245" t="s">
        <v>73</v>
      </c>
      <c r="B83" s="246" t="s">
        <v>451</v>
      </c>
      <c r="C83" s="247">
        <v>2011</v>
      </c>
      <c r="D83" s="247" t="s">
        <v>1057</v>
      </c>
      <c r="E83" s="324">
        <v>28.92</v>
      </c>
      <c r="F83" s="243">
        <v>8</v>
      </c>
    </row>
    <row r="84" spans="1:6" ht="14.25">
      <c r="A84" s="245" t="s">
        <v>75</v>
      </c>
      <c r="B84" s="246" t="s">
        <v>1074</v>
      </c>
      <c r="C84" s="247">
        <v>2010</v>
      </c>
      <c r="D84" s="247" t="s">
        <v>1057</v>
      </c>
      <c r="E84" s="251">
        <v>28.96</v>
      </c>
      <c r="F84" s="243">
        <v>7</v>
      </c>
    </row>
    <row r="85" spans="1:6" ht="14.25">
      <c r="A85" s="245" t="s">
        <v>78</v>
      </c>
      <c r="B85" s="259" t="s">
        <v>1075</v>
      </c>
      <c r="C85" s="260">
        <v>40661</v>
      </c>
      <c r="D85" s="260" t="s">
        <v>93</v>
      </c>
      <c r="E85" s="248">
        <v>29.31</v>
      </c>
      <c r="F85" s="243">
        <v>6</v>
      </c>
    </row>
    <row r="86" spans="1:6" ht="14.25">
      <c r="A86" s="245" t="s">
        <v>81</v>
      </c>
      <c r="B86" s="280" t="s">
        <v>1076</v>
      </c>
      <c r="C86" s="257" t="s">
        <v>1077</v>
      </c>
      <c r="D86" s="242" t="s">
        <v>1059</v>
      </c>
      <c r="E86" s="324">
        <v>29.5</v>
      </c>
      <c r="F86" s="243">
        <v>5</v>
      </c>
    </row>
    <row r="87" spans="1:6" ht="14.25">
      <c r="A87" s="245" t="s">
        <v>83</v>
      </c>
      <c r="B87" s="256" t="s">
        <v>217</v>
      </c>
      <c r="C87" s="257">
        <v>40437</v>
      </c>
      <c r="D87" s="242" t="s">
        <v>1059</v>
      </c>
      <c r="E87" s="258">
        <v>29.58</v>
      </c>
      <c r="F87" s="243">
        <v>4</v>
      </c>
    </row>
    <row r="88" spans="1:6" ht="14.25">
      <c r="A88" s="245" t="s">
        <v>85</v>
      </c>
      <c r="B88" s="250" t="s">
        <v>230</v>
      </c>
      <c r="C88" s="250"/>
      <c r="D88" s="250" t="s">
        <v>22</v>
      </c>
      <c r="E88" s="324">
        <v>29.66</v>
      </c>
      <c r="F88" s="243">
        <v>3</v>
      </c>
    </row>
    <row r="89" spans="1:6" ht="14.25">
      <c r="A89" s="245" t="s">
        <v>88</v>
      </c>
      <c r="B89" s="276" t="s">
        <v>241</v>
      </c>
      <c r="C89" s="278">
        <v>2011</v>
      </c>
      <c r="D89" s="277" t="s">
        <v>90</v>
      </c>
      <c r="E89" s="324">
        <v>29.67</v>
      </c>
      <c r="F89" s="243">
        <v>2</v>
      </c>
    </row>
    <row r="90" spans="1:6" ht="14.25">
      <c r="A90" s="245" t="s">
        <v>91</v>
      </c>
      <c r="B90" s="246" t="s">
        <v>695</v>
      </c>
      <c r="C90" s="247">
        <v>2010</v>
      </c>
      <c r="D90" s="247" t="s">
        <v>1057</v>
      </c>
      <c r="E90" s="324">
        <v>30.01</v>
      </c>
      <c r="F90" s="243">
        <v>1</v>
      </c>
    </row>
    <row r="91" spans="1:5" ht="14.25">
      <c r="A91" s="245" t="s">
        <v>95</v>
      </c>
      <c r="B91" s="277" t="s">
        <v>679</v>
      </c>
      <c r="C91" s="278">
        <v>2011</v>
      </c>
      <c r="D91" s="277" t="s">
        <v>90</v>
      </c>
      <c r="E91" s="254">
        <v>30.09</v>
      </c>
    </row>
    <row r="92" spans="1:5" ht="14.25">
      <c r="A92" s="245" t="s">
        <v>98</v>
      </c>
      <c r="B92" s="252" t="s">
        <v>474</v>
      </c>
      <c r="C92" s="253">
        <v>2011</v>
      </c>
      <c r="D92" s="253" t="s">
        <v>35</v>
      </c>
      <c r="E92" s="255">
        <v>30.28</v>
      </c>
    </row>
    <row r="93" spans="1:5" ht="14.25">
      <c r="A93" s="245" t="s">
        <v>100</v>
      </c>
      <c r="B93" s="242" t="s">
        <v>489</v>
      </c>
      <c r="C93" s="257">
        <v>40547</v>
      </c>
      <c r="D93" s="242" t="s">
        <v>1059</v>
      </c>
      <c r="E93" s="254">
        <v>30.52</v>
      </c>
    </row>
    <row r="94" spans="1:5" ht="14.25">
      <c r="A94" s="245" t="s">
        <v>103</v>
      </c>
      <c r="B94" s="277" t="s">
        <v>491</v>
      </c>
      <c r="C94" s="259">
        <v>2011</v>
      </c>
      <c r="D94" s="277" t="s">
        <v>90</v>
      </c>
      <c r="E94" s="248">
        <v>30.68</v>
      </c>
    </row>
    <row r="95" spans="1:5" ht="14.25">
      <c r="A95" s="245" t="s">
        <v>106</v>
      </c>
      <c r="B95" s="277" t="s">
        <v>481</v>
      </c>
      <c r="C95" s="278">
        <v>2011</v>
      </c>
      <c r="D95" s="277" t="s">
        <v>90</v>
      </c>
      <c r="E95" s="258">
        <v>30.79</v>
      </c>
    </row>
    <row r="96" spans="1:5" ht="14.25">
      <c r="A96" s="245" t="s">
        <v>109</v>
      </c>
      <c r="B96" s="256" t="s">
        <v>197</v>
      </c>
      <c r="C96" s="257">
        <v>40380</v>
      </c>
      <c r="D96" s="242" t="s">
        <v>1059</v>
      </c>
      <c r="E96" s="248">
        <v>31.03</v>
      </c>
    </row>
    <row r="97" spans="1:5" ht="14.25">
      <c r="A97" s="245" t="s">
        <v>111</v>
      </c>
      <c r="B97" s="280" t="s">
        <v>1078</v>
      </c>
      <c r="C97" s="257">
        <v>40291</v>
      </c>
      <c r="D97" s="242" t="s">
        <v>1059</v>
      </c>
      <c r="E97" s="324">
        <v>31.29</v>
      </c>
    </row>
    <row r="98" spans="1:5" ht="14.25">
      <c r="A98" s="245" t="s">
        <v>114</v>
      </c>
      <c r="B98" s="246" t="s">
        <v>487</v>
      </c>
      <c r="C98" s="247">
        <v>2011</v>
      </c>
      <c r="D98" s="247" t="s">
        <v>1057</v>
      </c>
      <c r="E98" s="324">
        <v>31.39</v>
      </c>
    </row>
    <row r="99" spans="1:5" ht="14.25">
      <c r="A99" s="245" t="s">
        <v>116</v>
      </c>
      <c r="B99" s="242" t="s">
        <v>581</v>
      </c>
      <c r="C99" s="276">
        <v>110828</v>
      </c>
      <c r="D99" s="277" t="s">
        <v>34</v>
      </c>
      <c r="E99" s="248">
        <v>31.46</v>
      </c>
    </row>
    <row r="100" spans="1:5" ht="14.25">
      <c r="A100" s="245" t="s">
        <v>119</v>
      </c>
      <c r="B100" s="242" t="s">
        <v>599</v>
      </c>
      <c r="C100" s="276">
        <v>101017</v>
      </c>
      <c r="D100" s="277" t="s">
        <v>34</v>
      </c>
      <c r="E100" s="251">
        <v>31.6</v>
      </c>
    </row>
    <row r="101" spans="1:5" ht="14.25">
      <c r="A101" s="245" t="s">
        <v>121</v>
      </c>
      <c r="B101" s="277" t="s">
        <v>1079</v>
      </c>
      <c r="C101" s="259">
        <v>2011</v>
      </c>
      <c r="D101" s="277" t="s">
        <v>90</v>
      </c>
      <c r="E101" s="251">
        <v>32.73</v>
      </c>
    </row>
    <row r="102" spans="1:5" ht="14.25">
      <c r="A102" s="245" t="s">
        <v>124</v>
      </c>
      <c r="B102" s="256" t="s">
        <v>1080</v>
      </c>
      <c r="C102" s="257" t="s">
        <v>1081</v>
      </c>
      <c r="D102" s="242" t="s">
        <v>1059</v>
      </c>
      <c r="E102" s="251">
        <v>33.82</v>
      </c>
    </row>
    <row r="103" ht="12.75">
      <c r="A103" s="244" t="s">
        <v>1082</v>
      </c>
    </row>
    <row r="104" spans="1:6" ht="14.25">
      <c r="A104" s="245" t="s">
        <v>0</v>
      </c>
      <c r="B104" s="281" t="s">
        <v>1065</v>
      </c>
      <c r="C104" s="281"/>
      <c r="D104" s="250" t="s">
        <v>22</v>
      </c>
      <c r="E104" s="324" t="s">
        <v>1246</v>
      </c>
      <c r="F104" s="243">
        <v>30</v>
      </c>
    </row>
    <row r="105" spans="1:6" ht="14.25">
      <c r="A105" s="245" t="s">
        <v>15</v>
      </c>
      <c r="B105" s="279" t="s">
        <v>281</v>
      </c>
      <c r="C105" s="279">
        <v>2010</v>
      </c>
      <c r="D105" s="253" t="s">
        <v>35</v>
      </c>
      <c r="E105" s="324">
        <v>25.42</v>
      </c>
      <c r="F105" s="243">
        <v>28</v>
      </c>
    </row>
    <row r="106" spans="1:6" ht="14.25">
      <c r="A106" s="245" t="s">
        <v>16</v>
      </c>
      <c r="B106" s="282" t="s">
        <v>285</v>
      </c>
      <c r="C106" s="283">
        <v>2011</v>
      </c>
      <c r="D106" s="283" t="s">
        <v>1057</v>
      </c>
      <c r="E106" s="324">
        <v>25.78</v>
      </c>
      <c r="F106" s="243">
        <v>26</v>
      </c>
    </row>
    <row r="107" spans="1:6" ht="14.25">
      <c r="A107" s="245" t="s">
        <v>17</v>
      </c>
      <c r="B107" s="284" t="s">
        <v>505</v>
      </c>
      <c r="C107" s="284"/>
      <c r="D107" s="250" t="s">
        <v>22</v>
      </c>
      <c r="E107" s="324">
        <v>25.8</v>
      </c>
      <c r="F107" s="243">
        <v>24</v>
      </c>
    </row>
    <row r="108" spans="1:6" ht="14.25">
      <c r="A108" s="245" t="s">
        <v>18</v>
      </c>
      <c r="B108" s="281" t="s">
        <v>1083</v>
      </c>
      <c r="C108" s="281"/>
      <c r="D108" s="250" t="s">
        <v>22</v>
      </c>
      <c r="E108" s="324">
        <v>26.37</v>
      </c>
      <c r="F108" s="243">
        <v>22</v>
      </c>
    </row>
    <row r="109" spans="1:6" ht="14.25">
      <c r="A109" s="245" t="s">
        <v>19</v>
      </c>
      <c r="B109" s="284" t="s">
        <v>310</v>
      </c>
      <c r="C109" s="284"/>
      <c r="D109" s="250" t="s">
        <v>22</v>
      </c>
      <c r="E109" s="324">
        <v>27.01</v>
      </c>
      <c r="F109" s="243">
        <v>20</v>
      </c>
    </row>
    <row r="110" spans="1:6" ht="14.25">
      <c r="A110" s="245" t="s">
        <v>20</v>
      </c>
      <c r="B110" s="259" t="s">
        <v>322</v>
      </c>
      <c r="C110" s="260">
        <v>40254</v>
      </c>
      <c r="D110" s="260" t="s">
        <v>93</v>
      </c>
      <c r="E110" s="324">
        <v>27.07</v>
      </c>
      <c r="F110" s="243">
        <v>19</v>
      </c>
    </row>
    <row r="111" spans="1:6" ht="14.25">
      <c r="A111" s="245" t="s">
        <v>21</v>
      </c>
      <c r="B111" s="282" t="s">
        <v>520</v>
      </c>
      <c r="C111" s="283">
        <v>2010</v>
      </c>
      <c r="D111" s="283" t="s">
        <v>1057</v>
      </c>
      <c r="E111" s="324">
        <v>27.22</v>
      </c>
      <c r="F111" s="243">
        <v>18</v>
      </c>
    </row>
    <row r="112" spans="1:6" ht="14.25">
      <c r="A112" s="245" t="s">
        <v>53</v>
      </c>
      <c r="B112" s="285" t="s">
        <v>312</v>
      </c>
      <c r="C112" s="257">
        <v>40888</v>
      </c>
      <c r="D112" s="242" t="s">
        <v>1059</v>
      </c>
      <c r="E112" s="324">
        <v>27.31</v>
      </c>
      <c r="F112" s="243">
        <v>17</v>
      </c>
    </row>
    <row r="113" spans="1:6" ht="14.25">
      <c r="A113" s="245" t="s">
        <v>54</v>
      </c>
      <c r="B113" s="286" t="s">
        <v>308</v>
      </c>
      <c r="C113" s="287">
        <v>40369</v>
      </c>
      <c r="D113" s="242" t="s">
        <v>1059</v>
      </c>
      <c r="E113" s="324">
        <v>27.55</v>
      </c>
      <c r="F113" s="243">
        <v>16</v>
      </c>
    </row>
    <row r="114" spans="1:6" ht="14.25">
      <c r="A114" s="245" t="s">
        <v>56</v>
      </c>
      <c r="B114" s="282" t="s">
        <v>309</v>
      </c>
      <c r="C114" s="283">
        <v>2010</v>
      </c>
      <c r="D114" s="283" t="s">
        <v>1057</v>
      </c>
      <c r="E114" s="324">
        <v>27.68</v>
      </c>
      <c r="F114" s="243">
        <v>15</v>
      </c>
    </row>
    <row r="115" spans="1:6" ht="14.25">
      <c r="A115" s="245" t="s">
        <v>59</v>
      </c>
      <c r="B115" s="282" t="s">
        <v>325</v>
      </c>
      <c r="C115" s="283">
        <v>2011</v>
      </c>
      <c r="D115" s="283" t="s">
        <v>1057</v>
      </c>
      <c r="E115" s="324">
        <v>27.91</v>
      </c>
      <c r="F115" s="243">
        <v>14</v>
      </c>
    </row>
    <row r="116" spans="1:6" ht="14.25">
      <c r="A116" s="245" t="s">
        <v>62</v>
      </c>
      <c r="B116" s="281" t="s">
        <v>738</v>
      </c>
      <c r="C116" s="281"/>
      <c r="D116" s="250" t="s">
        <v>22</v>
      </c>
      <c r="E116" s="324">
        <v>28.16</v>
      </c>
      <c r="F116" s="243">
        <v>13</v>
      </c>
    </row>
    <row r="117" spans="1:6" ht="14.25">
      <c r="A117" s="245" t="s">
        <v>65</v>
      </c>
      <c r="B117" s="284" t="s">
        <v>316</v>
      </c>
      <c r="C117" s="284"/>
      <c r="D117" s="250" t="s">
        <v>22</v>
      </c>
      <c r="E117" s="324">
        <v>28.42</v>
      </c>
      <c r="F117" s="243">
        <v>12</v>
      </c>
    </row>
    <row r="118" spans="1:6" ht="14.25">
      <c r="A118" s="245" t="s">
        <v>373</v>
      </c>
      <c r="B118" s="276" t="s">
        <v>334</v>
      </c>
      <c r="C118" s="276">
        <v>101005</v>
      </c>
      <c r="D118" s="277" t="s">
        <v>34</v>
      </c>
      <c r="E118" s="324">
        <v>28.47</v>
      </c>
      <c r="F118" s="243">
        <v>11</v>
      </c>
    </row>
    <row r="119" spans="1:6" ht="14.25">
      <c r="A119" s="245" t="s">
        <v>67</v>
      </c>
      <c r="B119" s="259" t="s">
        <v>1084</v>
      </c>
      <c r="C119" s="260">
        <v>40584</v>
      </c>
      <c r="D119" s="260" t="s">
        <v>93</v>
      </c>
      <c r="E119" s="255">
        <v>28.94</v>
      </c>
      <c r="F119" s="243">
        <v>10</v>
      </c>
    </row>
    <row r="120" spans="1:6" ht="14.25">
      <c r="A120" s="245" t="s">
        <v>70</v>
      </c>
      <c r="B120" s="279" t="s">
        <v>335</v>
      </c>
      <c r="C120" s="279">
        <v>2012</v>
      </c>
      <c r="D120" s="253" t="s">
        <v>35</v>
      </c>
      <c r="E120" s="324">
        <v>28.99</v>
      </c>
      <c r="F120" s="243">
        <v>9</v>
      </c>
    </row>
    <row r="121" spans="1:6" ht="14.25">
      <c r="A121" s="245" t="s">
        <v>73</v>
      </c>
      <c r="B121" s="279" t="s">
        <v>303</v>
      </c>
      <c r="C121" s="279">
        <v>2011</v>
      </c>
      <c r="D121" s="253" t="s">
        <v>35</v>
      </c>
      <c r="E121" s="324">
        <v>29.13</v>
      </c>
      <c r="F121" s="243">
        <v>8</v>
      </c>
    </row>
    <row r="122" spans="1:6" ht="14.25">
      <c r="A122" s="245" t="s">
        <v>75</v>
      </c>
      <c r="B122" s="279" t="s">
        <v>526</v>
      </c>
      <c r="C122" s="279">
        <v>2012</v>
      </c>
      <c r="D122" s="253" t="s">
        <v>35</v>
      </c>
      <c r="E122" s="324">
        <v>29.21</v>
      </c>
      <c r="F122" s="243">
        <v>7</v>
      </c>
    </row>
    <row r="123" spans="1:6" ht="14.25">
      <c r="A123" s="245" t="s">
        <v>78</v>
      </c>
      <c r="B123" s="282" t="s">
        <v>1085</v>
      </c>
      <c r="C123" s="283">
        <v>2010</v>
      </c>
      <c r="D123" s="283" t="s">
        <v>1057</v>
      </c>
      <c r="E123" s="324">
        <v>29.38</v>
      </c>
      <c r="F123" s="243">
        <v>6</v>
      </c>
    </row>
    <row r="124" spans="1:6" ht="14.25">
      <c r="A124" s="245" t="s">
        <v>81</v>
      </c>
      <c r="B124" s="286" t="s">
        <v>518</v>
      </c>
      <c r="C124" s="287" t="s">
        <v>1086</v>
      </c>
      <c r="D124" s="242" t="s">
        <v>1059</v>
      </c>
      <c r="E124" s="324">
        <v>29.54</v>
      </c>
      <c r="F124" s="243">
        <v>5</v>
      </c>
    </row>
    <row r="125" spans="1:6" ht="14.25">
      <c r="A125" s="245" t="s">
        <v>83</v>
      </c>
      <c r="B125" s="242" t="s">
        <v>336</v>
      </c>
      <c r="C125" s="276">
        <v>110314</v>
      </c>
      <c r="D125" s="277" t="s">
        <v>34</v>
      </c>
      <c r="E125" s="324">
        <v>29.73</v>
      </c>
      <c r="F125" s="243">
        <v>4</v>
      </c>
    </row>
    <row r="126" spans="1:6" ht="14.25">
      <c r="A126" s="245" t="s">
        <v>85</v>
      </c>
      <c r="B126" s="279" t="s">
        <v>338</v>
      </c>
      <c r="C126" s="279">
        <v>2011</v>
      </c>
      <c r="D126" s="253" t="s">
        <v>35</v>
      </c>
      <c r="E126" s="324">
        <v>30.05</v>
      </c>
      <c r="F126" s="243">
        <v>3</v>
      </c>
    </row>
    <row r="127" spans="1:6" ht="14.25">
      <c r="A127" s="245" t="s">
        <v>88</v>
      </c>
      <c r="B127" s="282" t="s">
        <v>320</v>
      </c>
      <c r="C127" s="283">
        <v>2011</v>
      </c>
      <c r="D127" s="283" t="s">
        <v>1057</v>
      </c>
      <c r="E127" s="255">
        <v>30.18</v>
      </c>
      <c r="F127" s="243">
        <v>2</v>
      </c>
    </row>
    <row r="128" spans="1:6" ht="14.25">
      <c r="A128" s="245" t="s">
        <v>91</v>
      </c>
      <c r="B128" s="285" t="s">
        <v>530</v>
      </c>
      <c r="C128" s="288">
        <v>40906</v>
      </c>
      <c r="D128" s="242" t="s">
        <v>1059</v>
      </c>
      <c r="E128" s="324">
        <v>30.25</v>
      </c>
      <c r="F128" s="243">
        <v>1</v>
      </c>
    </row>
    <row r="129" spans="1:5" ht="14.25">
      <c r="A129" s="245" t="s">
        <v>95</v>
      </c>
      <c r="B129" s="284" t="s">
        <v>1072</v>
      </c>
      <c r="C129" s="284"/>
      <c r="D129" s="250" t="s">
        <v>22</v>
      </c>
      <c r="E129" s="324">
        <v>30.29</v>
      </c>
    </row>
    <row r="130" spans="1:5" ht="14.25">
      <c r="A130" s="245" t="s">
        <v>98</v>
      </c>
      <c r="B130" s="282" t="s">
        <v>1087</v>
      </c>
      <c r="C130" s="283">
        <v>2011</v>
      </c>
      <c r="D130" s="283" t="s">
        <v>1057</v>
      </c>
      <c r="E130" s="324">
        <v>30.45</v>
      </c>
    </row>
    <row r="131" spans="1:5" ht="14.25">
      <c r="A131" s="245" t="s">
        <v>100</v>
      </c>
      <c r="B131" s="242" t="s">
        <v>746</v>
      </c>
      <c r="C131" s="276">
        <v>100623</v>
      </c>
      <c r="D131" s="277" t="s">
        <v>34</v>
      </c>
      <c r="E131" s="324">
        <v>30.85</v>
      </c>
    </row>
    <row r="132" spans="1:5" ht="14.25">
      <c r="A132" s="245" t="s">
        <v>103</v>
      </c>
      <c r="B132" s="284" t="s">
        <v>357</v>
      </c>
      <c r="C132" s="284"/>
      <c r="D132" s="250" t="s">
        <v>22</v>
      </c>
      <c r="E132" s="255">
        <v>31.18</v>
      </c>
    </row>
    <row r="133" spans="1:5" ht="14.25">
      <c r="A133" s="245" t="s">
        <v>106</v>
      </c>
      <c r="B133" s="285" t="s">
        <v>534</v>
      </c>
      <c r="C133" s="257">
        <v>40620</v>
      </c>
      <c r="D133" s="242" t="s">
        <v>1059</v>
      </c>
      <c r="E133" s="324">
        <v>31.43</v>
      </c>
    </row>
    <row r="134" spans="1:5" ht="14.25">
      <c r="A134" s="245" t="s">
        <v>109</v>
      </c>
      <c r="B134" s="284" t="s">
        <v>350</v>
      </c>
      <c r="C134" s="284"/>
      <c r="D134" s="250" t="s">
        <v>22</v>
      </c>
      <c r="E134" s="324">
        <v>31.82</v>
      </c>
    </row>
    <row r="135" spans="1:5" ht="14.25">
      <c r="A135" s="245" t="s">
        <v>111</v>
      </c>
      <c r="B135" s="282" t="s">
        <v>321</v>
      </c>
      <c r="C135" s="283">
        <v>2011</v>
      </c>
      <c r="D135" s="283" t="s">
        <v>1057</v>
      </c>
      <c r="E135" s="255">
        <v>31.84</v>
      </c>
    </row>
    <row r="136" spans="1:5" ht="14.25">
      <c r="A136" s="245" t="s">
        <v>114</v>
      </c>
      <c r="B136" s="282" t="s">
        <v>1088</v>
      </c>
      <c r="C136" s="283">
        <v>2010</v>
      </c>
      <c r="D136" s="283" t="s">
        <v>1057</v>
      </c>
      <c r="E136" s="324">
        <v>31.86</v>
      </c>
    </row>
    <row r="137" spans="1:5" ht="14.25">
      <c r="A137" s="245" t="s">
        <v>116</v>
      </c>
      <c r="B137" s="289" t="s">
        <v>1089</v>
      </c>
      <c r="C137" s="290">
        <v>2011</v>
      </c>
      <c r="D137" s="277" t="s">
        <v>90</v>
      </c>
      <c r="E137" s="255">
        <v>32.11</v>
      </c>
    </row>
    <row r="138" spans="1:5" ht="14.25">
      <c r="A138" s="245" t="s">
        <v>119</v>
      </c>
      <c r="B138" s="281" t="s">
        <v>1090</v>
      </c>
      <c r="C138" s="281"/>
      <c r="D138" s="250" t="s">
        <v>22</v>
      </c>
      <c r="E138" s="255">
        <v>32.86</v>
      </c>
    </row>
    <row r="139" spans="1:5" ht="14.25">
      <c r="A139" s="245" t="s">
        <v>121</v>
      </c>
      <c r="B139" s="284" t="s">
        <v>539</v>
      </c>
      <c r="C139" s="284"/>
      <c r="D139" s="250" t="s">
        <v>22</v>
      </c>
      <c r="E139" s="324">
        <v>33.56</v>
      </c>
    </row>
    <row r="140" spans="1:5" ht="14.25">
      <c r="A140" s="245" t="s">
        <v>124</v>
      </c>
      <c r="B140" s="282" t="s">
        <v>790</v>
      </c>
      <c r="C140" s="283">
        <v>2011</v>
      </c>
      <c r="D140" s="283" t="s">
        <v>1057</v>
      </c>
      <c r="E140" s="324">
        <v>33.68</v>
      </c>
    </row>
    <row r="141" spans="1:5" ht="14.25">
      <c r="A141" s="245" t="s">
        <v>127</v>
      </c>
      <c r="B141" s="284" t="s">
        <v>369</v>
      </c>
      <c r="C141" s="284"/>
      <c r="D141" s="250" t="s">
        <v>22</v>
      </c>
      <c r="E141" s="324">
        <v>34.87</v>
      </c>
    </row>
    <row r="142" ht="12.75">
      <c r="A142" s="244" t="s">
        <v>1092</v>
      </c>
    </row>
    <row r="143" spans="1:6" ht="14.25" customHeight="1">
      <c r="A143" s="245" t="s">
        <v>0</v>
      </c>
      <c r="B143" s="256" t="s">
        <v>46</v>
      </c>
      <c r="C143" s="257">
        <v>40278</v>
      </c>
      <c r="D143" s="242" t="s">
        <v>1059</v>
      </c>
      <c r="E143" s="325" t="s">
        <v>1102</v>
      </c>
      <c r="F143" s="243">
        <v>30</v>
      </c>
    </row>
    <row r="144" spans="1:6" ht="14.25" customHeight="1">
      <c r="A144" s="245" t="s">
        <v>15</v>
      </c>
      <c r="B144" s="242" t="s">
        <v>444</v>
      </c>
      <c r="C144" s="276">
        <v>100806</v>
      </c>
      <c r="D144" s="277" t="s">
        <v>34</v>
      </c>
      <c r="E144" s="326" t="s">
        <v>1093</v>
      </c>
      <c r="F144" s="243">
        <v>28</v>
      </c>
    </row>
    <row r="145" spans="1:6" ht="14.25">
      <c r="A145" s="245" t="s">
        <v>16</v>
      </c>
      <c r="B145" s="291" t="s">
        <v>453</v>
      </c>
      <c r="C145" s="292">
        <v>2010</v>
      </c>
      <c r="D145" s="292" t="s">
        <v>1057</v>
      </c>
      <c r="E145" s="291" t="s">
        <v>1103</v>
      </c>
      <c r="F145" s="243">
        <v>26</v>
      </c>
    </row>
    <row r="146" spans="1:6" ht="14.25">
      <c r="A146" s="245" t="s">
        <v>17</v>
      </c>
      <c r="B146" s="242" t="s">
        <v>44</v>
      </c>
      <c r="C146" s="257">
        <v>40679</v>
      </c>
      <c r="D146" s="242" t="s">
        <v>1059</v>
      </c>
      <c r="E146" s="325" t="s">
        <v>1094</v>
      </c>
      <c r="F146" s="243">
        <v>24</v>
      </c>
    </row>
    <row r="147" spans="1:6" ht="14.25">
      <c r="A147" s="245" t="s">
        <v>18</v>
      </c>
      <c r="B147" s="291" t="s">
        <v>454</v>
      </c>
      <c r="C147" s="292">
        <v>2010</v>
      </c>
      <c r="D147" s="292" t="s">
        <v>1057</v>
      </c>
      <c r="E147" s="291" t="s">
        <v>1095</v>
      </c>
      <c r="F147" s="243">
        <v>22</v>
      </c>
    </row>
    <row r="148" spans="1:6" ht="14.25">
      <c r="A148" s="245" t="s">
        <v>19</v>
      </c>
      <c r="B148" s="256" t="s">
        <v>48</v>
      </c>
      <c r="C148" s="257">
        <v>40258</v>
      </c>
      <c r="D148" s="242" t="s">
        <v>1059</v>
      </c>
      <c r="E148" s="325" t="s">
        <v>1096</v>
      </c>
      <c r="F148" s="243">
        <v>20</v>
      </c>
    </row>
    <row r="149" spans="1:6" ht="14.25">
      <c r="A149" s="245" t="s">
        <v>20</v>
      </c>
      <c r="B149" s="291" t="s">
        <v>57</v>
      </c>
      <c r="C149" s="292">
        <v>2010</v>
      </c>
      <c r="D149" s="292" t="s">
        <v>1057</v>
      </c>
      <c r="E149" s="291" t="s">
        <v>1097</v>
      </c>
      <c r="F149" s="243">
        <v>19</v>
      </c>
    </row>
    <row r="150" spans="1:6" ht="14.25" customHeight="1">
      <c r="A150" s="245" t="s">
        <v>21</v>
      </c>
      <c r="B150" s="252" t="s">
        <v>446</v>
      </c>
      <c r="C150" s="253">
        <v>2011</v>
      </c>
      <c r="D150" s="253" t="s">
        <v>35</v>
      </c>
      <c r="E150" s="327" t="s">
        <v>1104</v>
      </c>
      <c r="F150" s="243">
        <v>18</v>
      </c>
    </row>
    <row r="151" spans="1:6" ht="14.25">
      <c r="A151" s="245" t="s">
        <v>53</v>
      </c>
      <c r="B151" s="291" t="s">
        <v>60</v>
      </c>
      <c r="C151" s="292">
        <v>2010</v>
      </c>
      <c r="D151" s="292" t="s">
        <v>1057</v>
      </c>
      <c r="E151" s="291" t="s">
        <v>1098</v>
      </c>
      <c r="F151" s="243">
        <v>17</v>
      </c>
    </row>
    <row r="152" spans="1:6" ht="14.25">
      <c r="A152" s="245" t="s">
        <v>54</v>
      </c>
      <c r="B152" s="242" t="s">
        <v>41</v>
      </c>
      <c r="C152" s="257">
        <v>40780</v>
      </c>
      <c r="D152" s="242" t="s">
        <v>1059</v>
      </c>
      <c r="E152" s="325" t="s">
        <v>1105</v>
      </c>
      <c r="F152" s="243">
        <v>16</v>
      </c>
    </row>
    <row r="153" spans="1:6" ht="14.25">
      <c r="A153" s="245" t="s">
        <v>56</v>
      </c>
      <c r="B153" s="291" t="s">
        <v>500</v>
      </c>
      <c r="C153" s="292">
        <v>2010</v>
      </c>
      <c r="D153" s="292" t="s">
        <v>1057</v>
      </c>
      <c r="E153" s="291" t="s">
        <v>1099</v>
      </c>
      <c r="F153" s="243">
        <v>15</v>
      </c>
    </row>
    <row r="154" spans="1:6" ht="14.25">
      <c r="A154" s="245" t="s">
        <v>59</v>
      </c>
      <c r="B154" s="252" t="s">
        <v>1106</v>
      </c>
      <c r="C154" s="253">
        <v>2011</v>
      </c>
      <c r="D154" s="253" t="s">
        <v>35</v>
      </c>
      <c r="E154" s="327" t="s">
        <v>1107</v>
      </c>
      <c r="F154" s="243">
        <v>14</v>
      </c>
    </row>
    <row r="155" spans="1:6" ht="14.25">
      <c r="A155" s="245" t="s">
        <v>62</v>
      </c>
      <c r="B155" s="256" t="s">
        <v>448</v>
      </c>
      <c r="C155" s="257">
        <v>40351</v>
      </c>
      <c r="D155" s="242" t="s">
        <v>1059</v>
      </c>
      <c r="E155" s="325" t="s">
        <v>1100</v>
      </c>
      <c r="F155" s="243">
        <v>13</v>
      </c>
    </row>
    <row r="156" spans="1:6" ht="14.25" customHeight="1">
      <c r="A156" s="245" t="s">
        <v>65</v>
      </c>
      <c r="B156" s="291" t="s">
        <v>74</v>
      </c>
      <c r="C156" s="292">
        <v>2010</v>
      </c>
      <c r="D156" s="292" t="s">
        <v>1057</v>
      </c>
      <c r="E156" s="291" t="s">
        <v>1101</v>
      </c>
      <c r="F156" s="243">
        <v>12</v>
      </c>
    </row>
    <row r="157" spans="1:6" ht="14.25">
      <c r="A157" s="245" t="s">
        <v>373</v>
      </c>
      <c r="B157" s="242" t="s">
        <v>458</v>
      </c>
      <c r="C157" s="277">
        <v>100229</v>
      </c>
      <c r="D157" s="277" t="s">
        <v>34</v>
      </c>
      <c r="E157" s="326" t="s">
        <v>1108</v>
      </c>
      <c r="F157" s="243">
        <v>11</v>
      </c>
    </row>
    <row r="158" spans="1:6" ht="14.25">
      <c r="A158" s="245" t="s">
        <v>67</v>
      </c>
      <c r="B158" s="256" t="s">
        <v>466</v>
      </c>
      <c r="C158" s="257">
        <v>40382</v>
      </c>
      <c r="D158" s="242" t="s">
        <v>1059</v>
      </c>
      <c r="E158" s="325" t="s">
        <v>1109</v>
      </c>
      <c r="F158" s="243">
        <v>10</v>
      </c>
    </row>
    <row r="159" spans="1:6" ht="14.25">
      <c r="A159" s="245" t="s">
        <v>70</v>
      </c>
      <c r="B159" s="242" t="s">
        <v>68</v>
      </c>
      <c r="C159" s="276">
        <v>100228</v>
      </c>
      <c r="D159" s="277" t="s">
        <v>34</v>
      </c>
      <c r="E159" s="326" t="s">
        <v>1110</v>
      </c>
      <c r="F159" s="243">
        <v>9</v>
      </c>
    </row>
    <row r="160" spans="1:6" ht="14.25">
      <c r="A160" s="245" t="s">
        <v>73</v>
      </c>
      <c r="B160" s="242" t="s">
        <v>157</v>
      </c>
      <c r="C160" s="257">
        <v>40669</v>
      </c>
      <c r="D160" s="242" t="s">
        <v>1059</v>
      </c>
      <c r="E160" s="325" t="s">
        <v>1111</v>
      </c>
      <c r="F160" s="243">
        <v>8</v>
      </c>
    </row>
    <row r="161" ht="12.75">
      <c r="A161" s="244" t="s">
        <v>1112</v>
      </c>
    </row>
    <row r="162" spans="1:6" ht="14.25">
      <c r="A162" s="245" t="s">
        <v>0</v>
      </c>
      <c r="B162" s="246" t="s">
        <v>271</v>
      </c>
      <c r="C162" s="283">
        <v>2010</v>
      </c>
      <c r="D162" s="283" t="s">
        <v>1057</v>
      </c>
      <c r="E162" s="282" t="s">
        <v>1113</v>
      </c>
      <c r="F162" s="243">
        <v>30</v>
      </c>
    </row>
    <row r="163" spans="1:6" ht="14.25" customHeight="1">
      <c r="A163" s="245" t="s">
        <v>15</v>
      </c>
      <c r="B163" s="289" t="s">
        <v>273</v>
      </c>
      <c r="C163" s="293">
        <v>40213</v>
      </c>
      <c r="D163" s="294" t="s">
        <v>1059</v>
      </c>
      <c r="E163" s="328" t="s">
        <v>1123</v>
      </c>
      <c r="F163" s="243">
        <v>28</v>
      </c>
    </row>
    <row r="164" spans="1:6" ht="14.25" customHeight="1">
      <c r="A164" s="245" t="s">
        <v>16</v>
      </c>
      <c r="B164" s="295" t="s">
        <v>295</v>
      </c>
      <c r="C164" s="295"/>
      <c r="D164" s="296" t="s">
        <v>22</v>
      </c>
      <c r="E164" s="329" t="s">
        <v>1114</v>
      </c>
      <c r="F164" s="243">
        <v>26</v>
      </c>
    </row>
    <row r="165" spans="1:6" ht="14.25">
      <c r="A165" s="245" t="s">
        <v>17</v>
      </c>
      <c r="B165" s="295" t="s">
        <v>1124</v>
      </c>
      <c r="C165" s="295"/>
      <c r="D165" s="296" t="s">
        <v>22</v>
      </c>
      <c r="E165" s="329" t="s">
        <v>1125</v>
      </c>
      <c r="F165" s="243">
        <v>24</v>
      </c>
    </row>
    <row r="166" spans="1:6" ht="14.25" customHeight="1">
      <c r="A166" s="245" t="s">
        <v>18</v>
      </c>
      <c r="B166" s="246" t="s">
        <v>292</v>
      </c>
      <c r="C166" s="283">
        <v>2010</v>
      </c>
      <c r="D166" s="283" t="s">
        <v>1057</v>
      </c>
      <c r="E166" s="282" t="s">
        <v>1115</v>
      </c>
      <c r="F166" s="243">
        <v>22</v>
      </c>
    </row>
    <row r="167" spans="1:6" ht="14.25" customHeight="1">
      <c r="A167" s="245" t="s">
        <v>19</v>
      </c>
      <c r="B167" s="297" t="s">
        <v>298</v>
      </c>
      <c r="C167" s="297"/>
      <c r="D167" s="296" t="s">
        <v>22</v>
      </c>
      <c r="E167" s="326" t="s">
        <v>1126</v>
      </c>
      <c r="F167" s="243">
        <v>20</v>
      </c>
    </row>
    <row r="168" spans="1:6" ht="14.25" customHeight="1">
      <c r="A168" s="245" t="s">
        <v>20</v>
      </c>
      <c r="B168" s="294" t="s">
        <v>291</v>
      </c>
      <c r="C168" s="298">
        <v>110524</v>
      </c>
      <c r="D168" s="252" t="s">
        <v>34</v>
      </c>
      <c r="E168" s="330" t="s">
        <v>1127</v>
      </c>
      <c r="F168" s="243">
        <v>19</v>
      </c>
    </row>
    <row r="169" spans="1:6" ht="14.25" customHeight="1">
      <c r="A169" s="245" t="s">
        <v>21</v>
      </c>
      <c r="B169" s="295" t="s">
        <v>503</v>
      </c>
      <c r="C169" s="295"/>
      <c r="D169" s="296" t="s">
        <v>22</v>
      </c>
      <c r="E169" s="329" t="s">
        <v>1116</v>
      </c>
      <c r="F169" s="243">
        <v>18</v>
      </c>
    </row>
    <row r="170" spans="1:6" ht="14.25" customHeight="1">
      <c r="A170" s="245" t="s">
        <v>53</v>
      </c>
      <c r="B170" s="294" t="s">
        <v>343</v>
      </c>
      <c r="C170" s="298">
        <v>101005</v>
      </c>
      <c r="D170" s="252" t="s">
        <v>34</v>
      </c>
      <c r="E170" s="330" t="s">
        <v>1117</v>
      </c>
      <c r="F170" s="243">
        <v>17</v>
      </c>
    </row>
    <row r="171" spans="1:6" ht="14.25">
      <c r="A171" s="245" t="s">
        <v>54</v>
      </c>
      <c r="B171" s="289" t="s">
        <v>314</v>
      </c>
      <c r="C171" s="293">
        <v>40381</v>
      </c>
      <c r="D171" s="294" t="s">
        <v>1059</v>
      </c>
      <c r="E171" s="328" t="s">
        <v>1128</v>
      </c>
      <c r="F171" s="243">
        <v>16</v>
      </c>
    </row>
    <row r="172" spans="1:6" ht="14.25" customHeight="1">
      <c r="A172" s="245" t="s">
        <v>56</v>
      </c>
      <c r="B172" s="289" t="s">
        <v>786</v>
      </c>
      <c r="C172" s="293" t="s">
        <v>1068</v>
      </c>
      <c r="D172" s="294" t="s">
        <v>1059</v>
      </c>
      <c r="E172" s="328" t="s">
        <v>1118</v>
      </c>
      <c r="F172" s="243">
        <v>15</v>
      </c>
    </row>
    <row r="173" spans="1:6" ht="14.25" customHeight="1">
      <c r="A173" s="245" t="s">
        <v>59</v>
      </c>
      <c r="B173" s="246" t="s">
        <v>1067</v>
      </c>
      <c r="C173" s="283">
        <v>2010</v>
      </c>
      <c r="D173" s="283" t="s">
        <v>1057</v>
      </c>
      <c r="E173" s="282" t="s">
        <v>1129</v>
      </c>
      <c r="F173" s="243">
        <v>14</v>
      </c>
    </row>
    <row r="174" spans="1:6" ht="14.25" customHeight="1">
      <c r="A174" s="245" t="s">
        <v>62</v>
      </c>
      <c r="B174" s="299" t="s">
        <v>287</v>
      </c>
      <c r="C174" s="293">
        <v>40631</v>
      </c>
      <c r="D174" s="294" t="s">
        <v>1059</v>
      </c>
      <c r="E174" s="328" t="s">
        <v>1119</v>
      </c>
      <c r="F174" s="243">
        <v>13</v>
      </c>
    </row>
    <row r="175" spans="1:6" ht="14.25">
      <c r="A175" s="245" t="s">
        <v>65</v>
      </c>
      <c r="B175" s="289" t="s">
        <v>329</v>
      </c>
      <c r="C175" s="293" t="s">
        <v>1120</v>
      </c>
      <c r="D175" s="294" t="s">
        <v>1059</v>
      </c>
      <c r="E175" s="328" t="s">
        <v>1121</v>
      </c>
      <c r="F175" s="243">
        <v>12</v>
      </c>
    </row>
    <row r="176" spans="1:6" ht="14.25">
      <c r="A176" s="245" t="s">
        <v>373</v>
      </c>
      <c r="B176" s="246" t="s">
        <v>1070</v>
      </c>
      <c r="C176" s="283">
        <v>2010</v>
      </c>
      <c r="D176" s="283" t="s">
        <v>1057</v>
      </c>
      <c r="E176" s="282" t="s">
        <v>1130</v>
      </c>
      <c r="F176" s="243">
        <v>11</v>
      </c>
    </row>
    <row r="177" spans="1:6" ht="14.25" customHeight="1">
      <c r="A177" s="245" t="s">
        <v>67</v>
      </c>
      <c r="B177" s="294" t="s">
        <v>519</v>
      </c>
      <c r="C177" s="298">
        <v>100822</v>
      </c>
      <c r="D177" s="252" t="s">
        <v>34</v>
      </c>
      <c r="E177" s="330" t="s">
        <v>1131</v>
      </c>
      <c r="F177" s="243">
        <v>10</v>
      </c>
    </row>
    <row r="178" spans="1:6" ht="14.25" customHeight="1">
      <c r="A178" s="245" t="s">
        <v>70</v>
      </c>
      <c r="B178" s="299" t="s">
        <v>331</v>
      </c>
      <c r="C178" s="300">
        <v>40794</v>
      </c>
      <c r="D178" s="294" t="s">
        <v>1059</v>
      </c>
      <c r="E178" s="328" t="s">
        <v>1122</v>
      </c>
      <c r="F178" s="243">
        <v>9</v>
      </c>
    </row>
    <row r="179" spans="1:6" ht="14.25">
      <c r="A179" s="245" t="s">
        <v>73</v>
      </c>
      <c r="B179" s="301" t="s">
        <v>903</v>
      </c>
      <c r="C179" s="301">
        <v>2011</v>
      </c>
      <c r="D179" s="252" t="s">
        <v>90</v>
      </c>
      <c r="E179" s="330" t="s">
        <v>1132</v>
      </c>
      <c r="F179" s="243">
        <v>8</v>
      </c>
    </row>
    <row r="180" spans="1:6" ht="14.25">
      <c r="A180" s="245" t="s">
        <v>75</v>
      </c>
      <c r="B180" s="246" t="s">
        <v>1133</v>
      </c>
      <c r="C180" s="283">
        <v>2010</v>
      </c>
      <c r="D180" s="283" t="s">
        <v>1057</v>
      </c>
      <c r="E180" s="282" t="s">
        <v>1134</v>
      </c>
      <c r="F180" s="243">
        <v>7</v>
      </c>
    </row>
    <row r="181" spans="1:6" ht="14.25">
      <c r="A181" s="245" t="s">
        <v>78</v>
      </c>
      <c r="B181" s="246" t="s">
        <v>1071</v>
      </c>
      <c r="C181" s="283">
        <v>2011</v>
      </c>
      <c r="D181" s="283" t="s">
        <v>1057</v>
      </c>
      <c r="E181" s="282" t="s">
        <v>1135</v>
      </c>
      <c r="F181" s="243">
        <v>6</v>
      </c>
    </row>
    <row r="182" ht="12.75">
      <c r="A182" s="244" t="s">
        <v>1091</v>
      </c>
    </row>
    <row r="183" spans="1:6" ht="14.25">
      <c r="A183" s="245" t="s">
        <v>0</v>
      </c>
      <c r="B183" s="294" t="s">
        <v>435</v>
      </c>
      <c r="C183" s="298">
        <v>100521</v>
      </c>
      <c r="D183" s="252" t="s">
        <v>34</v>
      </c>
      <c r="E183" s="330" t="s">
        <v>1245</v>
      </c>
      <c r="F183" s="243">
        <v>30</v>
      </c>
    </row>
    <row r="184" spans="1:6" ht="14.25">
      <c r="A184" s="245" t="s">
        <v>15</v>
      </c>
      <c r="B184" s="282" t="s">
        <v>74</v>
      </c>
      <c r="C184" s="283">
        <v>2010</v>
      </c>
      <c r="D184" s="283" t="s">
        <v>1057</v>
      </c>
      <c r="E184" s="330" t="s">
        <v>1136</v>
      </c>
      <c r="F184" s="243">
        <v>28</v>
      </c>
    </row>
    <row r="185" spans="1:6" ht="14.25">
      <c r="A185" s="245" t="s">
        <v>16</v>
      </c>
      <c r="B185" s="282" t="s">
        <v>132</v>
      </c>
      <c r="C185" s="283">
        <v>2010</v>
      </c>
      <c r="D185" s="283" t="s">
        <v>1057</v>
      </c>
      <c r="E185" s="330" t="s">
        <v>1137</v>
      </c>
      <c r="F185" s="243">
        <v>26</v>
      </c>
    </row>
    <row r="186" spans="1:6" ht="14.25">
      <c r="A186" s="245" t="s">
        <v>17</v>
      </c>
      <c r="B186" s="301" t="s">
        <v>89</v>
      </c>
      <c r="C186" s="301">
        <v>2010</v>
      </c>
      <c r="D186" s="252" t="s">
        <v>90</v>
      </c>
      <c r="E186" s="330" t="s">
        <v>1138</v>
      </c>
      <c r="F186" s="243">
        <v>24</v>
      </c>
    </row>
    <row r="187" spans="1:6" ht="14.25">
      <c r="A187" s="245" t="s">
        <v>18</v>
      </c>
      <c r="B187" s="294" t="s">
        <v>458</v>
      </c>
      <c r="C187" s="252">
        <v>100229</v>
      </c>
      <c r="D187" s="252" t="s">
        <v>34</v>
      </c>
      <c r="E187" s="330" t="s">
        <v>1139</v>
      </c>
      <c r="F187" s="243">
        <v>22</v>
      </c>
    </row>
    <row r="188" spans="1:6" ht="14.25">
      <c r="A188" s="245" t="s">
        <v>19</v>
      </c>
      <c r="B188" s="282" t="s">
        <v>60</v>
      </c>
      <c r="C188" s="283">
        <v>2010</v>
      </c>
      <c r="D188" s="283" t="s">
        <v>1057</v>
      </c>
      <c r="E188" s="330" t="s">
        <v>1140</v>
      </c>
      <c r="F188" s="243">
        <v>20</v>
      </c>
    </row>
    <row r="189" spans="1:6" ht="14.25">
      <c r="A189" s="245" t="s">
        <v>20</v>
      </c>
      <c r="B189" s="301" t="s">
        <v>566</v>
      </c>
      <c r="C189" s="302">
        <v>40390</v>
      </c>
      <c r="D189" s="302" t="s">
        <v>93</v>
      </c>
      <c r="E189" s="330" t="s">
        <v>1141</v>
      </c>
      <c r="F189" s="243">
        <v>19</v>
      </c>
    </row>
    <row r="190" spans="1:6" ht="14.25">
      <c r="A190" s="245" t="s">
        <v>21</v>
      </c>
      <c r="B190" s="282" t="s">
        <v>689</v>
      </c>
      <c r="C190" s="283">
        <v>2011</v>
      </c>
      <c r="D190" s="283" t="s">
        <v>1057</v>
      </c>
      <c r="E190" s="330" t="s">
        <v>1220</v>
      </c>
      <c r="F190" s="243">
        <v>18</v>
      </c>
    </row>
    <row r="191" spans="1:6" ht="14.25">
      <c r="A191" s="245" t="s">
        <v>53</v>
      </c>
      <c r="B191" s="256" t="s">
        <v>82</v>
      </c>
      <c r="C191" s="300">
        <v>40377</v>
      </c>
      <c r="D191" s="294" t="s">
        <v>1059</v>
      </c>
      <c r="E191" s="330" t="s">
        <v>1221</v>
      </c>
      <c r="F191" s="243">
        <v>17</v>
      </c>
    </row>
    <row r="192" spans="1:6" ht="14.25">
      <c r="A192" s="245" t="s">
        <v>54</v>
      </c>
      <c r="B192" s="294" t="s">
        <v>444</v>
      </c>
      <c r="C192" s="298">
        <v>100807</v>
      </c>
      <c r="D192" s="252" t="s">
        <v>34</v>
      </c>
      <c r="E192" s="330" t="s">
        <v>1143</v>
      </c>
      <c r="F192" s="243">
        <v>16</v>
      </c>
    </row>
    <row r="193" spans="1:6" ht="14.25">
      <c r="A193" s="245" t="s">
        <v>56</v>
      </c>
      <c r="B193" s="256" t="s">
        <v>48</v>
      </c>
      <c r="C193" s="300">
        <v>40258</v>
      </c>
      <c r="D193" s="294" t="s">
        <v>1059</v>
      </c>
      <c r="E193" s="330" t="s">
        <v>1222</v>
      </c>
      <c r="F193" s="243">
        <v>15</v>
      </c>
    </row>
    <row r="194" spans="1:6" ht="14.25">
      <c r="A194" s="245" t="s">
        <v>59</v>
      </c>
      <c r="B194" s="256" t="s">
        <v>99</v>
      </c>
      <c r="C194" s="303">
        <v>40670</v>
      </c>
      <c r="D194" s="294" t="s">
        <v>1059</v>
      </c>
      <c r="E194" s="330" t="s">
        <v>1223</v>
      </c>
      <c r="F194" s="243">
        <v>14</v>
      </c>
    </row>
    <row r="195" spans="1:6" ht="14.25">
      <c r="A195" s="245" t="s">
        <v>62</v>
      </c>
      <c r="B195" s="282" t="s">
        <v>500</v>
      </c>
      <c r="C195" s="283">
        <v>2010</v>
      </c>
      <c r="D195" s="283" t="s">
        <v>1057</v>
      </c>
      <c r="E195" s="330" t="s">
        <v>1145</v>
      </c>
      <c r="F195" s="243">
        <v>13</v>
      </c>
    </row>
    <row r="196" spans="1:6" ht="14.25">
      <c r="A196" s="245" t="s">
        <v>65</v>
      </c>
      <c r="B196" s="301" t="s">
        <v>1075</v>
      </c>
      <c r="C196" s="302">
        <v>40661</v>
      </c>
      <c r="D196" s="302" t="s">
        <v>93</v>
      </c>
      <c r="E196" s="330" t="s">
        <v>1224</v>
      </c>
      <c r="F196" s="243">
        <v>12</v>
      </c>
    </row>
    <row r="197" spans="1:6" ht="14.25">
      <c r="A197" s="245" t="s">
        <v>373</v>
      </c>
      <c r="B197" s="252" t="s">
        <v>104</v>
      </c>
      <c r="C197" s="253">
        <v>2011</v>
      </c>
      <c r="D197" s="253" t="s">
        <v>35</v>
      </c>
      <c r="E197" s="330" t="s">
        <v>1225</v>
      </c>
      <c r="F197" s="243">
        <v>11</v>
      </c>
    </row>
    <row r="198" spans="1:6" ht="14.25">
      <c r="A198" s="245" t="s">
        <v>67</v>
      </c>
      <c r="B198" s="252" t="s">
        <v>463</v>
      </c>
      <c r="C198" s="253">
        <v>2011</v>
      </c>
      <c r="D198" s="253" t="s">
        <v>35</v>
      </c>
      <c r="E198" s="330" t="s">
        <v>1226</v>
      </c>
      <c r="F198" s="243">
        <v>10</v>
      </c>
    </row>
    <row r="199" spans="1:6" ht="14.25">
      <c r="A199" s="245" t="s">
        <v>70</v>
      </c>
      <c r="B199" s="282" t="s">
        <v>57</v>
      </c>
      <c r="C199" s="283">
        <v>2010</v>
      </c>
      <c r="D199" s="283" t="s">
        <v>1057</v>
      </c>
      <c r="E199" s="330" t="s">
        <v>1227</v>
      </c>
      <c r="F199" s="243">
        <v>9</v>
      </c>
    </row>
    <row r="200" spans="1:6" ht="14.25">
      <c r="A200" s="245" t="s">
        <v>73</v>
      </c>
      <c r="B200" s="301" t="s">
        <v>219</v>
      </c>
      <c r="C200" s="302">
        <v>40415</v>
      </c>
      <c r="D200" s="302" t="s">
        <v>93</v>
      </c>
      <c r="E200" s="330" t="s">
        <v>1144</v>
      </c>
      <c r="F200" s="243">
        <v>8</v>
      </c>
    </row>
    <row r="201" spans="1:6" ht="14.25">
      <c r="A201" s="245" t="s">
        <v>75</v>
      </c>
      <c r="B201" s="252" t="s">
        <v>194</v>
      </c>
      <c r="C201" s="304">
        <v>2010</v>
      </c>
      <c r="D201" s="252" t="s">
        <v>90</v>
      </c>
      <c r="E201" s="330" t="s">
        <v>1142</v>
      </c>
      <c r="F201" s="243">
        <v>7</v>
      </c>
    </row>
    <row r="202" spans="1:6" ht="14.25">
      <c r="A202" s="245" t="s">
        <v>78</v>
      </c>
      <c r="B202" s="256" t="s">
        <v>79</v>
      </c>
      <c r="C202" s="300">
        <v>40250</v>
      </c>
      <c r="D202" s="294" t="s">
        <v>1059</v>
      </c>
      <c r="E202" s="330" t="s">
        <v>1228</v>
      </c>
      <c r="F202" s="243">
        <v>6</v>
      </c>
    </row>
    <row r="203" spans="1:6" ht="14.25">
      <c r="A203" s="245" t="s">
        <v>81</v>
      </c>
      <c r="B203" s="282" t="s">
        <v>467</v>
      </c>
      <c r="C203" s="283">
        <v>2011</v>
      </c>
      <c r="D203" s="283" t="s">
        <v>1057</v>
      </c>
      <c r="E203" s="330" t="s">
        <v>1229</v>
      </c>
      <c r="F203" s="243">
        <v>5</v>
      </c>
    </row>
    <row r="204" spans="1:6" ht="14.25">
      <c r="A204" s="245" t="s">
        <v>83</v>
      </c>
      <c r="B204" s="294" t="s">
        <v>68</v>
      </c>
      <c r="C204" s="298">
        <v>100229</v>
      </c>
      <c r="D204" s="252" t="s">
        <v>34</v>
      </c>
      <c r="E204" s="330" t="s">
        <v>1150</v>
      </c>
      <c r="F204" s="243">
        <v>4</v>
      </c>
    </row>
    <row r="205" spans="1:6" ht="14.25">
      <c r="A205" s="245" t="s">
        <v>85</v>
      </c>
      <c r="B205" s="282" t="s">
        <v>147</v>
      </c>
      <c r="C205" s="283">
        <v>2010</v>
      </c>
      <c r="D205" s="283" t="s">
        <v>1057</v>
      </c>
      <c r="E205" s="330" t="s">
        <v>1146</v>
      </c>
      <c r="F205" s="243">
        <v>3</v>
      </c>
    </row>
    <row r="206" spans="1:6" ht="14.25">
      <c r="A206" s="245" t="s">
        <v>88</v>
      </c>
      <c r="B206" s="282" t="s">
        <v>66</v>
      </c>
      <c r="C206" s="283">
        <v>2010</v>
      </c>
      <c r="D206" s="283" t="s">
        <v>1057</v>
      </c>
      <c r="E206" s="330" t="s">
        <v>1147</v>
      </c>
      <c r="F206" s="243">
        <v>2</v>
      </c>
    </row>
    <row r="207" spans="1:6" ht="14.25">
      <c r="A207" s="245" t="s">
        <v>91</v>
      </c>
      <c r="B207" s="294" t="s">
        <v>86</v>
      </c>
      <c r="C207" s="300">
        <v>40595</v>
      </c>
      <c r="D207" s="294" t="s">
        <v>1059</v>
      </c>
      <c r="E207" s="330" t="s">
        <v>1152</v>
      </c>
      <c r="F207" s="243">
        <v>1</v>
      </c>
    </row>
    <row r="208" spans="1:5" ht="14.25">
      <c r="A208" s="245" t="s">
        <v>95</v>
      </c>
      <c r="B208" s="294" t="s">
        <v>1060</v>
      </c>
      <c r="C208" s="300">
        <v>40737</v>
      </c>
      <c r="D208" s="294" t="s">
        <v>1059</v>
      </c>
      <c r="E208" s="330" t="s">
        <v>1153</v>
      </c>
    </row>
    <row r="209" spans="1:5" ht="14.25">
      <c r="A209" s="245" t="s">
        <v>98</v>
      </c>
      <c r="B209" s="250" t="s">
        <v>120</v>
      </c>
      <c r="C209" s="250"/>
      <c r="D209" s="250" t="s">
        <v>22</v>
      </c>
      <c r="E209" s="330" t="s">
        <v>1154</v>
      </c>
    </row>
    <row r="210" spans="1:5" ht="14.25">
      <c r="A210" s="245" t="s">
        <v>100</v>
      </c>
      <c r="B210" s="294" t="s">
        <v>599</v>
      </c>
      <c r="C210" s="298">
        <v>101018</v>
      </c>
      <c r="D210" s="252" t="s">
        <v>34</v>
      </c>
      <c r="E210" s="330" t="s">
        <v>1149</v>
      </c>
    </row>
    <row r="211" spans="1:5" ht="14.25">
      <c r="A211" s="245" t="s">
        <v>103</v>
      </c>
      <c r="B211" s="256" t="s">
        <v>46</v>
      </c>
      <c r="C211" s="300">
        <v>40278</v>
      </c>
      <c r="D211" s="294" t="s">
        <v>1059</v>
      </c>
      <c r="E211" s="330" t="s">
        <v>1155</v>
      </c>
    </row>
    <row r="212" spans="1:5" ht="14.25">
      <c r="A212" s="245" t="s">
        <v>106</v>
      </c>
      <c r="B212" s="277" t="s">
        <v>1079</v>
      </c>
      <c r="C212" s="301">
        <v>2011</v>
      </c>
      <c r="D212" s="252" t="s">
        <v>90</v>
      </c>
      <c r="E212" s="330" t="s">
        <v>1156</v>
      </c>
    </row>
    <row r="213" spans="1:5" ht="14.25">
      <c r="A213" s="245" t="s">
        <v>109</v>
      </c>
      <c r="B213" s="256" t="s">
        <v>96</v>
      </c>
      <c r="C213" s="300">
        <v>40531</v>
      </c>
      <c r="D213" s="294" t="s">
        <v>1059</v>
      </c>
      <c r="E213" s="330" t="s">
        <v>1158</v>
      </c>
    </row>
    <row r="214" spans="1:5" ht="14.25">
      <c r="A214" s="245" t="s">
        <v>111</v>
      </c>
      <c r="B214" s="252" t="s">
        <v>1106</v>
      </c>
      <c r="C214" s="253">
        <v>2012</v>
      </c>
      <c r="D214" s="253" t="s">
        <v>35</v>
      </c>
      <c r="E214" s="330" t="s">
        <v>1159</v>
      </c>
    </row>
    <row r="215" spans="1:5" ht="14.25">
      <c r="A215" s="245" t="s">
        <v>114</v>
      </c>
      <c r="B215" s="242" t="s">
        <v>1062</v>
      </c>
      <c r="C215" s="257">
        <v>40583</v>
      </c>
      <c r="D215" s="242" t="s">
        <v>1059</v>
      </c>
      <c r="E215" s="326" t="s">
        <v>1151</v>
      </c>
    </row>
    <row r="216" spans="1:5" ht="14.25">
      <c r="A216" s="245" t="s">
        <v>116</v>
      </c>
      <c r="B216" s="252" t="s">
        <v>192</v>
      </c>
      <c r="C216" s="253">
        <v>2011</v>
      </c>
      <c r="D216" s="253" t="s">
        <v>35</v>
      </c>
      <c r="E216" s="330" t="s">
        <v>1160</v>
      </c>
    </row>
    <row r="217" spans="1:5" ht="14.25">
      <c r="A217" s="245" t="s">
        <v>119</v>
      </c>
      <c r="B217" s="294" t="s">
        <v>181</v>
      </c>
      <c r="C217" s="300">
        <v>40602</v>
      </c>
      <c r="D217" s="294" t="s">
        <v>1059</v>
      </c>
      <c r="E217" s="330" t="s">
        <v>1230</v>
      </c>
    </row>
    <row r="218" spans="1:5" ht="14.25">
      <c r="A218" s="245" t="s">
        <v>121</v>
      </c>
      <c r="B218" s="282" t="s">
        <v>125</v>
      </c>
      <c r="C218" s="283">
        <v>2010</v>
      </c>
      <c r="D218" s="283" t="s">
        <v>1057</v>
      </c>
      <c r="E218" s="330" t="s">
        <v>1231</v>
      </c>
    </row>
    <row r="219" spans="1:5" ht="14.25">
      <c r="A219" s="245" t="s">
        <v>124</v>
      </c>
      <c r="B219" s="250" t="s">
        <v>1161</v>
      </c>
      <c r="C219" s="250"/>
      <c r="D219" s="250" t="s">
        <v>22</v>
      </c>
      <c r="E219" s="330" t="s">
        <v>1232</v>
      </c>
    </row>
    <row r="220" spans="1:5" ht="14.25">
      <c r="A220" s="245" t="s">
        <v>127</v>
      </c>
      <c r="B220" s="294" t="s">
        <v>489</v>
      </c>
      <c r="C220" s="300">
        <v>40547</v>
      </c>
      <c r="D220" s="294" t="s">
        <v>1059</v>
      </c>
      <c r="E220" s="330" t="s">
        <v>1163</v>
      </c>
    </row>
    <row r="221" spans="1:5" ht="14.25">
      <c r="A221" s="245" t="s">
        <v>129</v>
      </c>
      <c r="B221" s="252" t="s">
        <v>679</v>
      </c>
      <c r="C221" s="304">
        <v>2011</v>
      </c>
      <c r="D221" s="252" t="s">
        <v>90</v>
      </c>
      <c r="E221" s="330" t="s">
        <v>1157</v>
      </c>
    </row>
    <row r="222" spans="1:5" ht="14.25">
      <c r="A222" s="245" t="s">
        <v>131</v>
      </c>
      <c r="B222" s="252" t="s">
        <v>481</v>
      </c>
      <c r="C222" s="304">
        <v>2011</v>
      </c>
      <c r="D222" s="252" t="s">
        <v>90</v>
      </c>
      <c r="E222" s="330" t="s">
        <v>1148</v>
      </c>
    </row>
    <row r="223" spans="1:5" ht="14.25">
      <c r="A223" s="245" t="s">
        <v>134</v>
      </c>
      <c r="B223" s="280" t="s">
        <v>1080</v>
      </c>
      <c r="C223" s="257" t="s">
        <v>1164</v>
      </c>
      <c r="D223" s="242" t="s">
        <v>1059</v>
      </c>
      <c r="E223" s="326" t="s">
        <v>1165</v>
      </c>
    </row>
    <row r="224" spans="1:5" ht="14.25">
      <c r="A224" s="245" t="s">
        <v>137</v>
      </c>
      <c r="B224" s="298" t="s">
        <v>241</v>
      </c>
      <c r="C224" s="304">
        <v>2011</v>
      </c>
      <c r="D224" s="252" t="s">
        <v>90</v>
      </c>
      <c r="E224" s="330" t="s">
        <v>1162</v>
      </c>
    </row>
    <row r="225" spans="1:5" ht="14.25">
      <c r="A225" s="245" t="s">
        <v>140</v>
      </c>
      <c r="B225" s="256" t="s">
        <v>1078</v>
      </c>
      <c r="C225" s="300">
        <v>40292</v>
      </c>
      <c r="D225" s="294" t="s">
        <v>1059</v>
      </c>
      <c r="E225" s="330" t="s">
        <v>1166</v>
      </c>
    </row>
    <row r="226" spans="1:5" ht="14.25">
      <c r="A226" s="245" t="s">
        <v>143</v>
      </c>
      <c r="B226" s="252" t="s">
        <v>491</v>
      </c>
      <c r="C226" s="301">
        <v>2011</v>
      </c>
      <c r="D226" s="252" t="s">
        <v>90</v>
      </c>
      <c r="E226" s="330" t="s">
        <v>1167</v>
      </c>
    </row>
    <row r="227" ht="12.75">
      <c r="A227" s="244" t="s">
        <v>1168</v>
      </c>
    </row>
    <row r="228" spans="1:6" ht="14.25">
      <c r="A228" s="245" t="s">
        <v>0</v>
      </c>
      <c r="B228" s="282" t="s">
        <v>337</v>
      </c>
      <c r="C228" s="283">
        <v>2010</v>
      </c>
      <c r="D228" s="283" t="s">
        <v>1057</v>
      </c>
      <c r="E228" s="304" t="s">
        <v>1244</v>
      </c>
      <c r="F228" s="243">
        <v>30</v>
      </c>
    </row>
    <row r="229" spans="1:6" ht="14.25">
      <c r="A229" s="245" t="s">
        <v>15</v>
      </c>
      <c r="B229" s="282" t="s">
        <v>285</v>
      </c>
      <c r="C229" s="283">
        <v>2011</v>
      </c>
      <c r="D229" s="283" t="s">
        <v>1057</v>
      </c>
      <c r="E229" s="304">
        <v>368</v>
      </c>
      <c r="F229" s="243">
        <v>28</v>
      </c>
    </row>
    <row r="230" spans="1:6" ht="14.25">
      <c r="A230" s="245" t="s">
        <v>16</v>
      </c>
      <c r="B230" s="305" t="s">
        <v>775</v>
      </c>
      <c r="C230" s="279">
        <v>2011</v>
      </c>
      <c r="D230" s="253" t="s">
        <v>35</v>
      </c>
      <c r="E230" s="278">
        <v>354</v>
      </c>
      <c r="F230" s="243">
        <v>26</v>
      </c>
    </row>
    <row r="231" spans="1:6" ht="14.25">
      <c r="A231" s="245" t="s">
        <v>17</v>
      </c>
      <c r="B231" s="306" t="s">
        <v>326</v>
      </c>
      <c r="C231" s="306"/>
      <c r="D231" s="307" t="s">
        <v>22</v>
      </c>
      <c r="E231" s="304">
        <v>351</v>
      </c>
      <c r="F231" s="243">
        <v>24</v>
      </c>
    </row>
    <row r="232" spans="1:6" ht="14.25">
      <c r="A232" s="245" t="s">
        <v>18</v>
      </c>
      <c r="B232" s="306" t="s">
        <v>1083</v>
      </c>
      <c r="C232" s="306"/>
      <c r="D232" s="307" t="s">
        <v>22</v>
      </c>
      <c r="E232" s="304">
        <v>350</v>
      </c>
      <c r="F232" s="243">
        <v>22</v>
      </c>
    </row>
    <row r="233" spans="1:6" ht="14.25">
      <c r="A233" s="245" t="s">
        <v>19</v>
      </c>
      <c r="B233" s="305" t="s">
        <v>281</v>
      </c>
      <c r="C233" s="279">
        <v>2011</v>
      </c>
      <c r="D233" s="253" t="s">
        <v>35</v>
      </c>
      <c r="E233" s="278">
        <v>349</v>
      </c>
      <c r="F233" s="243">
        <v>20</v>
      </c>
    </row>
    <row r="234" spans="1:6" ht="14.25">
      <c r="A234" s="245" t="s">
        <v>20</v>
      </c>
      <c r="B234" s="307" t="s">
        <v>505</v>
      </c>
      <c r="C234" s="307"/>
      <c r="D234" s="307" t="s">
        <v>22</v>
      </c>
      <c r="E234" s="304">
        <v>335</v>
      </c>
      <c r="F234" s="243">
        <v>19</v>
      </c>
    </row>
    <row r="235" spans="1:6" ht="14.25">
      <c r="A235" s="245" t="s">
        <v>21</v>
      </c>
      <c r="B235" s="305" t="s">
        <v>770</v>
      </c>
      <c r="C235" s="279">
        <v>2011</v>
      </c>
      <c r="D235" s="253" t="s">
        <v>35</v>
      </c>
      <c r="E235" s="278">
        <v>320</v>
      </c>
      <c r="F235" s="243">
        <v>18</v>
      </c>
    </row>
    <row r="236" spans="1:6" ht="14.25">
      <c r="A236" s="245" t="s">
        <v>53</v>
      </c>
      <c r="B236" s="286" t="s">
        <v>314</v>
      </c>
      <c r="C236" s="287">
        <v>40381</v>
      </c>
      <c r="D236" s="242" t="s">
        <v>1059</v>
      </c>
      <c r="E236" s="278">
        <v>315</v>
      </c>
      <c r="F236" s="243">
        <v>17</v>
      </c>
    </row>
    <row r="237" spans="1:6" ht="14.25">
      <c r="A237" s="245" t="s">
        <v>54</v>
      </c>
      <c r="B237" s="305" t="s">
        <v>516</v>
      </c>
      <c r="C237" s="279">
        <v>2011</v>
      </c>
      <c r="D237" s="253" t="s">
        <v>35</v>
      </c>
      <c r="E237" s="278" t="s">
        <v>1233</v>
      </c>
      <c r="F237" s="243">
        <v>16</v>
      </c>
    </row>
    <row r="238" spans="1:6" ht="14.25">
      <c r="A238" s="245" t="s">
        <v>56</v>
      </c>
      <c r="B238" s="282" t="s">
        <v>520</v>
      </c>
      <c r="C238" s="283">
        <v>2010</v>
      </c>
      <c r="D238" s="283" t="s">
        <v>1057</v>
      </c>
      <c r="E238" s="304" t="s">
        <v>1234</v>
      </c>
      <c r="F238" s="243">
        <v>15</v>
      </c>
    </row>
    <row r="239" spans="1:6" ht="14.25">
      <c r="A239" s="245" t="s">
        <v>59</v>
      </c>
      <c r="B239" s="306" t="s">
        <v>1169</v>
      </c>
      <c r="C239" s="306"/>
      <c r="D239" s="307" t="s">
        <v>22</v>
      </c>
      <c r="E239" s="304">
        <v>308</v>
      </c>
      <c r="F239" s="243">
        <v>14</v>
      </c>
    </row>
    <row r="240" spans="1:6" ht="14.25">
      <c r="A240" s="245" t="s">
        <v>62</v>
      </c>
      <c r="B240" s="286" t="s">
        <v>512</v>
      </c>
      <c r="C240" s="287">
        <v>40207</v>
      </c>
      <c r="D240" s="242" t="s">
        <v>1059</v>
      </c>
      <c r="E240" s="278">
        <v>307</v>
      </c>
      <c r="F240" s="243">
        <v>13</v>
      </c>
    </row>
    <row r="241" spans="1:6" ht="14.25">
      <c r="A241" s="245" t="s">
        <v>65</v>
      </c>
      <c r="B241" s="259" t="s">
        <v>322</v>
      </c>
      <c r="C241" s="260">
        <v>40254</v>
      </c>
      <c r="D241" s="260" t="s">
        <v>93</v>
      </c>
      <c r="E241" s="278">
        <v>300</v>
      </c>
      <c r="F241" s="243">
        <v>12</v>
      </c>
    </row>
    <row r="242" spans="1:6" ht="14.25">
      <c r="A242" s="245" t="s">
        <v>373</v>
      </c>
      <c r="B242" s="276" t="s">
        <v>334</v>
      </c>
      <c r="C242" s="276">
        <v>101006</v>
      </c>
      <c r="D242" s="277" t="s">
        <v>34</v>
      </c>
      <c r="E242" s="278" t="s">
        <v>1236</v>
      </c>
      <c r="F242" s="243">
        <v>11</v>
      </c>
    </row>
    <row r="243" spans="1:6" ht="14.25">
      <c r="A243" s="245" t="s">
        <v>67</v>
      </c>
      <c r="B243" s="282" t="s">
        <v>510</v>
      </c>
      <c r="C243" s="283">
        <v>2010</v>
      </c>
      <c r="D243" s="283" t="s">
        <v>1057</v>
      </c>
      <c r="E243" s="304" t="s">
        <v>1235</v>
      </c>
      <c r="F243" s="243">
        <v>10</v>
      </c>
    </row>
    <row r="244" spans="1:6" ht="14.25">
      <c r="A244" s="245" t="s">
        <v>70</v>
      </c>
      <c r="B244" s="285" t="s">
        <v>1170</v>
      </c>
      <c r="C244" s="288">
        <v>40735</v>
      </c>
      <c r="D244" s="242" t="s">
        <v>1059</v>
      </c>
      <c r="E244" s="278" t="s">
        <v>1238</v>
      </c>
      <c r="F244" s="243">
        <v>9</v>
      </c>
    </row>
    <row r="245" spans="1:6" ht="14.25">
      <c r="A245" s="245" t="s">
        <v>73</v>
      </c>
      <c r="B245" s="306" t="s">
        <v>738</v>
      </c>
      <c r="C245" s="306"/>
      <c r="D245" s="307" t="s">
        <v>22</v>
      </c>
      <c r="E245" s="304" t="s">
        <v>1239</v>
      </c>
      <c r="F245" s="243">
        <v>8</v>
      </c>
    </row>
    <row r="246" spans="1:6" ht="14.25">
      <c r="A246" s="245" t="s">
        <v>75</v>
      </c>
      <c r="B246" s="259" t="s">
        <v>903</v>
      </c>
      <c r="C246" s="259">
        <v>2011</v>
      </c>
      <c r="D246" s="277" t="s">
        <v>90</v>
      </c>
      <c r="E246" s="278" t="s">
        <v>1237</v>
      </c>
      <c r="F246" s="243">
        <v>7</v>
      </c>
    </row>
    <row r="247" spans="1:6" ht="14.25">
      <c r="A247" s="245" t="s">
        <v>78</v>
      </c>
      <c r="B247" s="242" t="s">
        <v>336</v>
      </c>
      <c r="C247" s="276">
        <v>110315</v>
      </c>
      <c r="D247" s="277" t="s">
        <v>34</v>
      </c>
      <c r="E247" s="278">
        <v>286</v>
      </c>
      <c r="F247" s="243">
        <v>6</v>
      </c>
    </row>
    <row r="248" spans="1:6" ht="14.25">
      <c r="A248" s="245" t="s">
        <v>81</v>
      </c>
      <c r="B248" s="259" t="s">
        <v>1084</v>
      </c>
      <c r="C248" s="260">
        <v>40584</v>
      </c>
      <c r="D248" s="260" t="s">
        <v>93</v>
      </c>
      <c r="E248" s="278">
        <v>282</v>
      </c>
      <c r="F248" s="243">
        <v>5</v>
      </c>
    </row>
    <row r="249" spans="1:6" ht="14.25">
      <c r="A249" s="245" t="s">
        <v>83</v>
      </c>
      <c r="B249" s="285" t="s">
        <v>344</v>
      </c>
      <c r="C249" s="257">
        <v>40714</v>
      </c>
      <c r="D249" s="242" t="s">
        <v>1059</v>
      </c>
      <c r="E249" s="278">
        <v>265</v>
      </c>
      <c r="F249" s="243">
        <v>4</v>
      </c>
    </row>
    <row r="250" spans="1:6" ht="14.25">
      <c r="A250" s="245" t="s">
        <v>85</v>
      </c>
      <c r="B250" s="285" t="s">
        <v>530</v>
      </c>
      <c r="C250" s="288">
        <v>40906</v>
      </c>
      <c r="D250" s="242" t="s">
        <v>1059</v>
      </c>
      <c r="E250" s="278">
        <v>262</v>
      </c>
      <c r="F250" s="243">
        <v>3</v>
      </c>
    </row>
    <row r="251" spans="1:6" ht="14.25">
      <c r="A251" s="245" t="s">
        <v>88</v>
      </c>
      <c r="B251" s="282" t="s">
        <v>320</v>
      </c>
      <c r="C251" s="283">
        <v>2011</v>
      </c>
      <c r="D251" s="283" t="s">
        <v>1057</v>
      </c>
      <c r="E251" s="304">
        <v>258</v>
      </c>
      <c r="F251" s="243">
        <v>2</v>
      </c>
    </row>
    <row r="252" spans="1:6" ht="14.25">
      <c r="A252" s="245" t="s">
        <v>91</v>
      </c>
      <c r="B252" s="286" t="s">
        <v>329</v>
      </c>
      <c r="C252" s="287" t="s">
        <v>1120</v>
      </c>
      <c r="D252" s="242" t="s">
        <v>1059</v>
      </c>
      <c r="E252" s="278">
        <v>257</v>
      </c>
      <c r="F252" s="243">
        <v>1</v>
      </c>
    </row>
    <row r="253" spans="1:5" ht="14.25">
      <c r="A253" s="245" t="s">
        <v>95</v>
      </c>
      <c r="B253" s="306" t="s">
        <v>963</v>
      </c>
      <c r="C253" s="306"/>
      <c r="D253" s="307" t="s">
        <v>22</v>
      </c>
      <c r="E253" s="304">
        <v>250</v>
      </c>
    </row>
    <row r="254" spans="1:5" ht="14.25">
      <c r="A254" s="245" t="s">
        <v>98</v>
      </c>
      <c r="B254" s="305" t="s">
        <v>523</v>
      </c>
      <c r="C254" s="279">
        <v>2012</v>
      </c>
      <c r="D254" s="253" t="s">
        <v>35</v>
      </c>
      <c r="E254" s="278" t="s">
        <v>1241</v>
      </c>
    </row>
    <row r="255" spans="1:5" ht="14.25">
      <c r="A255" s="245" t="s">
        <v>100</v>
      </c>
      <c r="B255" s="286" t="s">
        <v>348</v>
      </c>
      <c r="C255" s="287">
        <v>40469</v>
      </c>
      <c r="D255" s="242" t="s">
        <v>1059</v>
      </c>
      <c r="E255" s="278" t="s">
        <v>1240</v>
      </c>
    </row>
    <row r="256" spans="1:5" ht="14.25">
      <c r="A256" s="245" t="s">
        <v>103</v>
      </c>
      <c r="B256" s="246" t="s">
        <v>321</v>
      </c>
      <c r="C256" s="283">
        <v>2011</v>
      </c>
      <c r="D256" s="283" t="s">
        <v>1057</v>
      </c>
      <c r="E256" s="278">
        <v>235</v>
      </c>
    </row>
    <row r="257" spans="1:5" ht="14.25">
      <c r="A257" s="245" t="s">
        <v>106</v>
      </c>
      <c r="B257" s="306" t="s">
        <v>1090</v>
      </c>
      <c r="C257" s="306"/>
      <c r="D257" s="307" t="s">
        <v>22</v>
      </c>
      <c r="E257" s="304">
        <v>233</v>
      </c>
    </row>
    <row r="258" spans="1:5" ht="14.25">
      <c r="A258" s="245" t="s">
        <v>109</v>
      </c>
      <c r="B258" s="285" t="s">
        <v>536</v>
      </c>
      <c r="C258" s="308">
        <v>40670</v>
      </c>
      <c r="D258" s="242" t="s">
        <v>1059</v>
      </c>
      <c r="E258" s="278">
        <v>218</v>
      </c>
    </row>
    <row r="259" spans="1:5" ht="14.25">
      <c r="A259" s="245" t="s">
        <v>111</v>
      </c>
      <c r="B259" s="309" t="s">
        <v>340</v>
      </c>
      <c r="C259" s="290">
        <v>2011</v>
      </c>
      <c r="D259" s="277" t="s">
        <v>90</v>
      </c>
      <c r="E259" s="278">
        <v>198</v>
      </c>
    </row>
    <row r="260" spans="1:5" ht="14.25">
      <c r="A260" s="245" t="s">
        <v>114</v>
      </c>
      <c r="B260" s="259" t="s">
        <v>1089</v>
      </c>
      <c r="C260" s="259">
        <v>2011</v>
      </c>
      <c r="D260" s="277" t="s">
        <v>90</v>
      </c>
      <c r="E260" s="278">
        <v>197</v>
      </c>
    </row>
    <row r="261" ht="12.75">
      <c r="A261" s="244" t="s">
        <v>1171</v>
      </c>
    </row>
    <row r="262" spans="1:6" ht="14.25">
      <c r="A262" s="245" t="s">
        <v>0</v>
      </c>
      <c r="B262" s="246" t="s">
        <v>447</v>
      </c>
      <c r="C262" s="247">
        <v>2010</v>
      </c>
      <c r="D262" s="247" t="s">
        <v>1057</v>
      </c>
      <c r="E262" s="248" t="s">
        <v>1243</v>
      </c>
      <c r="F262" s="243">
        <v>30</v>
      </c>
    </row>
    <row r="263" spans="1:6" ht="14.25">
      <c r="A263" s="245" t="s">
        <v>15</v>
      </c>
      <c r="B263" s="246" t="s">
        <v>122</v>
      </c>
      <c r="C263" s="247">
        <v>2010</v>
      </c>
      <c r="D263" s="247" t="s">
        <v>1057</v>
      </c>
      <c r="E263" s="248">
        <v>22.9</v>
      </c>
      <c r="F263" s="243">
        <v>28</v>
      </c>
    </row>
    <row r="264" spans="1:6" ht="14.25">
      <c r="A264" s="245" t="s">
        <v>16</v>
      </c>
      <c r="B264" s="246" t="s">
        <v>437</v>
      </c>
      <c r="C264" s="247">
        <v>2010</v>
      </c>
      <c r="D264" s="247" t="s">
        <v>1057</v>
      </c>
      <c r="E264" s="248">
        <v>21.3</v>
      </c>
      <c r="F264" s="243">
        <v>26</v>
      </c>
    </row>
    <row r="265" spans="1:6" ht="14.25">
      <c r="A265" s="245" t="s">
        <v>17</v>
      </c>
      <c r="B265" s="250" t="s">
        <v>441</v>
      </c>
      <c r="C265" s="250"/>
      <c r="D265" s="250" t="s">
        <v>22</v>
      </c>
      <c r="E265" s="254">
        <v>20.06</v>
      </c>
      <c r="F265" s="243">
        <v>24</v>
      </c>
    </row>
    <row r="266" spans="1:6" ht="14.25">
      <c r="A266" s="245" t="s">
        <v>18</v>
      </c>
      <c r="B266" s="242" t="s">
        <v>128</v>
      </c>
      <c r="C266" s="242">
        <v>100504</v>
      </c>
      <c r="D266" s="277" t="s">
        <v>34</v>
      </c>
      <c r="E266" s="324">
        <v>19.99</v>
      </c>
      <c r="F266" s="243">
        <v>22</v>
      </c>
    </row>
    <row r="267" spans="1:6" ht="14.25">
      <c r="A267" s="245" t="s">
        <v>19</v>
      </c>
      <c r="B267" s="277" t="s">
        <v>472</v>
      </c>
      <c r="C267" s="310">
        <v>2012</v>
      </c>
      <c r="D267" s="310" t="s">
        <v>35</v>
      </c>
      <c r="E267" s="331">
        <v>18.42</v>
      </c>
      <c r="F267" s="243">
        <v>20</v>
      </c>
    </row>
    <row r="268" spans="1:6" ht="14.25">
      <c r="A268" s="245" t="s">
        <v>20</v>
      </c>
      <c r="B268" s="256" t="s">
        <v>82</v>
      </c>
      <c r="C268" s="257">
        <v>40377</v>
      </c>
      <c r="D268" s="242" t="s">
        <v>1059</v>
      </c>
      <c r="E268" s="251">
        <v>18.27</v>
      </c>
      <c r="F268" s="243">
        <v>19</v>
      </c>
    </row>
    <row r="269" spans="1:6" ht="14.25">
      <c r="A269" s="245" t="s">
        <v>21</v>
      </c>
      <c r="B269" s="250" t="s">
        <v>473</v>
      </c>
      <c r="C269" s="250"/>
      <c r="D269" s="250" t="s">
        <v>22</v>
      </c>
      <c r="E269" s="254">
        <v>18.15</v>
      </c>
      <c r="F269" s="243">
        <v>18</v>
      </c>
    </row>
    <row r="270" spans="1:6" ht="14.25">
      <c r="A270" s="245" t="s">
        <v>53</v>
      </c>
      <c r="B270" s="305" t="s">
        <v>141</v>
      </c>
      <c r="C270" s="310">
        <v>2010</v>
      </c>
      <c r="D270" s="310" t="s">
        <v>35</v>
      </c>
      <c r="E270" s="331">
        <v>15.72</v>
      </c>
      <c r="F270" s="243">
        <v>17</v>
      </c>
    </row>
    <row r="271" spans="1:6" ht="14.25">
      <c r="A271" s="245" t="s">
        <v>54</v>
      </c>
      <c r="B271" s="280" t="s">
        <v>99</v>
      </c>
      <c r="C271" s="288">
        <v>40670</v>
      </c>
      <c r="D271" s="242" t="s">
        <v>1059</v>
      </c>
      <c r="E271" s="251">
        <v>14.85</v>
      </c>
      <c r="F271" s="243">
        <v>16</v>
      </c>
    </row>
    <row r="272" spans="1:6" ht="14.25">
      <c r="A272" s="245" t="s">
        <v>56</v>
      </c>
      <c r="B272" s="250" t="s">
        <v>189</v>
      </c>
      <c r="C272" s="250"/>
      <c r="D272" s="250" t="s">
        <v>22</v>
      </c>
      <c r="E272" s="254">
        <v>14.53</v>
      </c>
      <c r="F272" s="243">
        <v>15</v>
      </c>
    </row>
    <row r="273" spans="1:6" ht="14.25">
      <c r="A273" s="245" t="s">
        <v>59</v>
      </c>
      <c r="B273" s="246" t="s">
        <v>451</v>
      </c>
      <c r="C273" s="247">
        <v>2011</v>
      </c>
      <c r="D273" s="247" t="s">
        <v>1057</v>
      </c>
      <c r="E273" s="248">
        <v>14</v>
      </c>
      <c r="F273" s="243">
        <v>14</v>
      </c>
    </row>
    <row r="274" spans="1:6" ht="14.25">
      <c r="A274" s="245" t="s">
        <v>62</v>
      </c>
      <c r="B274" s="250" t="s">
        <v>230</v>
      </c>
      <c r="C274" s="250"/>
      <c r="D274" s="250" t="s">
        <v>22</v>
      </c>
      <c r="E274" s="254">
        <v>13.85</v>
      </c>
      <c r="F274" s="243">
        <v>13</v>
      </c>
    </row>
    <row r="275" spans="1:6" ht="14.25">
      <c r="A275" s="245" t="s">
        <v>65</v>
      </c>
      <c r="B275" s="277" t="s">
        <v>1058</v>
      </c>
      <c r="C275" s="310">
        <v>2011</v>
      </c>
      <c r="D275" s="310" t="s">
        <v>35</v>
      </c>
      <c r="E275" s="331">
        <v>13.63</v>
      </c>
      <c r="F275" s="243">
        <v>12</v>
      </c>
    </row>
    <row r="276" spans="1:6" ht="14.25">
      <c r="A276" s="245" t="s">
        <v>373</v>
      </c>
      <c r="B276" s="250" t="s">
        <v>120</v>
      </c>
      <c r="C276" s="250"/>
      <c r="D276" s="250" t="s">
        <v>22</v>
      </c>
      <c r="E276" s="254">
        <v>13.62</v>
      </c>
      <c r="F276" s="243">
        <v>11</v>
      </c>
    </row>
    <row r="277" spans="1:6" ht="14.25">
      <c r="A277" s="245" t="s">
        <v>67</v>
      </c>
      <c r="B277" s="246" t="s">
        <v>695</v>
      </c>
      <c r="C277" s="247">
        <v>2010</v>
      </c>
      <c r="D277" s="247" t="s">
        <v>1057</v>
      </c>
      <c r="E277" s="248">
        <v>13.5</v>
      </c>
      <c r="F277" s="243">
        <v>10</v>
      </c>
    </row>
    <row r="278" spans="1:6" ht="14.25">
      <c r="A278" s="245" t="s">
        <v>70</v>
      </c>
      <c r="B278" s="242" t="s">
        <v>157</v>
      </c>
      <c r="C278" s="257">
        <v>40669</v>
      </c>
      <c r="D278" s="242" t="s">
        <v>1059</v>
      </c>
      <c r="E278" s="251">
        <v>13.12</v>
      </c>
      <c r="F278" s="243">
        <v>9</v>
      </c>
    </row>
    <row r="279" spans="1:6" ht="14.25">
      <c r="A279" s="245" t="s">
        <v>73</v>
      </c>
      <c r="B279" s="246" t="s">
        <v>125</v>
      </c>
      <c r="C279" s="247">
        <v>2010</v>
      </c>
      <c r="D279" s="247" t="s">
        <v>1057</v>
      </c>
      <c r="E279" s="248">
        <v>12.58</v>
      </c>
      <c r="F279" s="243">
        <v>8</v>
      </c>
    </row>
    <row r="280" spans="1:6" ht="14.25">
      <c r="A280" s="245" t="s">
        <v>75</v>
      </c>
      <c r="B280" s="246" t="s">
        <v>453</v>
      </c>
      <c r="C280" s="247">
        <v>2010</v>
      </c>
      <c r="D280" s="247" t="s">
        <v>1057</v>
      </c>
      <c r="E280" s="248">
        <v>12.04</v>
      </c>
      <c r="F280" s="243">
        <v>7</v>
      </c>
    </row>
    <row r="281" spans="1:6" ht="14.25">
      <c r="A281" s="245" t="s">
        <v>78</v>
      </c>
      <c r="B281" s="282" t="s">
        <v>467</v>
      </c>
      <c r="C281" s="247">
        <v>2011</v>
      </c>
      <c r="D281" s="247" t="s">
        <v>1057</v>
      </c>
      <c r="E281" s="248">
        <v>11.93</v>
      </c>
      <c r="F281" s="243">
        <v>6</v>
      </c>
    </row>
    <row r="282" spans="1:6" ht="14.25">
      <c r="A282" s="245" t="s">
        <v>81</v>
      </c>
      <c r="B282" s="259" t="s">
        <v>1061</v>
      </c>
      <c r="C282" s="260">
        <v>40566</v>
      </c>
      <c r="D282" s="260" t="s">
        <v>93</v>
      </c>
      <c r="E282" s="255">
        <v>11.67</v>
      </c>
      <c r="F282" s="243">
        <v>5</v>
      </c>
    </row>
    <row r="283" spans="1:6" ht="14.25">
      <c r="A283" s="245" t="s">
        <v>83</v>
      </c>
      <c r="B283" s="277" t="s">
        <v>474</v>
      </c>
      <c r="C283" s="310">
        <v>2010</v>
      </c>
      <c r="D283" s="310" t="s">
        <v>35</v>
      </c>
      <c r="E283" s="331">
        <v>11.08</v>
      </c>
      <c r="F283" s="243">
        <v>4</v>
      </c>
    </row>
    <row r="284" spans="1:6" ht="14.25">
      <c r="A284" s="245" t="s">
        <v>85</v>
      </c>
      <c r="B284" s="246" t="s">
        <v>1074</v>
      </c>
      <c r="C284" s="247">
        <v>2010</v>
      </c>
      <c r="D284" s="247" t="s">
        <v>1057</v>
      </c>
      <c r="E284" s="248">
        <v>9.24</v>
      </c>
      <c r="F284" s="243">
        <v>3</v>
      </c>
    </row>
    <row r="285" spans="1:6" ht="14.25">
      <c r="A285" s="245" t="s">
        <v>88</v>
      </c>
      <c r="B285" s="242" t="s">
        <v>186</v>
      </c>
      <c r="C285" s="257">
        <v>40547</v>
      </c>
      <c r="D285" s="242" t="s">
        <v>1059</v>
      </c>
      <c r="E285" s="251">
        <v>8.97</v>
      </c>
      <c r="F285" s="243">
        <v>2</v>
      </c>
    </row>
    <row r="286" spans="1:6" ht="14.25">
      <c r="A286" s="245" t="s">
        <v>91</v>
      </c>
      <c r="B286" s="242" t="s">
        <v>581</v>
      </c>
      <c r="C286" s="276">
        <v>110829</v>
      </c>
      <c r="D286" s="277" t="s">
        <v>34</v>
      </c>
      <c r="E286" s="324">
        <v>8.9</v>
      </c>
      <c r="F286" s="243">
        <v>1</v>
      </c>
    </row>
    <row r="287" spans="1:5" ht="14.25">
      <c r="A287" s="245" t="s">
        <v>95</v>
      </c>
      <c r="B287" s="280" t="s">
        <v>1076</v>
      </c>
      <c r="C287" s="257" t="s">
        <v>1172</v>
      </c>
      <c r="D287" s="242" t="s">
        <v>1059</v>
      </c>
      <c r="E287" s="251">
        <v>8.34</v>
      </c>
    </row>
    <row r="288" spans="1:5" ht="14.25">
      <c r="A288" s="245" t="s">
        <v>98</v>
      </c>
      <c r="B288" s="250" t="s">
        <v>1161</v>
      </c>
      <c r="C288" s="250"/>
      <c r="D288" s="250" t="s">
        <v>22</v>
      </c>
      <c r="E288" s="254">
        <v>7.17</v>
      </c>
    </row>
    <row r="289" ht="12.75">
      <c r="A289" s="244" t="s">
        <v>1173</v>
      </c>
    </row>
    <row r="290" spans="1:6" ht="14.25">
      <c r="A290" s="245" t="s">
        <v>0</v>
      </c>
      <c r="B290" s="269" t="s">
        <v>273</v>
      </c>
      <c r="C290" s="270">
        <v>40213</v>
      </c>
      <c r="D290" s="242" t="s">
        <v>1059</v>
      </c>
      <c r="E290" s="248" t="s">
        <v>1242</v>
      </c>
      <c r="F290" s="243">
        <v>30</v>
      </c>
    </row>
    <row r="291" spans="1:6" ht="14.25">
      <c r="A291" s="245" t="s">
        <v>15</v>
      </c>
      <c r="B291" s="311" t="s">
        <v>326</v>
      </c>
      <c r="C291" s="311"/>
      <c r="D291" s="312" t="s">
        <v>22</v>
      </c>
      <c r="E291" s="324">
        <v>28.55</v>
      </c>
      <c r="F291" s="243">
        <v>28</v>
      </c>
    </row>
    <row r="292" spans="1:6" ht="14.25">
      <c r="A292" s="245" t="s">
        <v>16</v>
      </c>
      <c r="B292" s="261" t="s">
        <v>1133</v>
      </c>
      <c r="C292" s="262">
        <v>2010</v>
      </c>
      <c r="D292" s="262" t="s">
        <v>1057</v>
      </c>
      <c r="E292" s="248">
        <v>28.2</v>
      </c>
      <c r="F292" s="243">
        <v>26</v>
      </c>
    </row>
    <row r="293" spans="1:6" ht="14.25">
      <c r="A293" s="245" t="s">
        <v>17</v>
      </c>
      <c r="B293" s="261" t="s">
        <v>283</v>
      </c>
      <c r="C293" s="262">
        <v>2010</v>
      </c>
      <c r="D293" s="262" t="s">
        <v>1057</v>
      </c>
      <c r="E293" s="248">
        <v>27.55</v>
      </c>
      <c r="F293" s="243">
        <v>24</v>
      </c>
    </row>
    <row r="294" spans="1:6" ht="14.25">
      <c r="A294" s="245" t="s">
        <v>18</v>
      </c>
      <c r="B294" s="269" t="s">
        <v>308</v>
      </c>
      <c r="C294" s="270">
        <v>40369</v>
      </c>
      <c r="D294" s="242" t="s">
        <v>1059</v>
      </c>
      <c r="E294" s="251">
        <v>25.78</v>
      </c>
      <c r="F294" s="243">
        <v>22</v>
      </c>
    </row>
    <row r="295" spans="1:6" ht="14.25">
      <c r="A295" s="245" t="s">
        <v>19</v>
      </c>
      <c r="B295" s="269" t="s">
        <v>279</v>
      </c>
      <c r="C295" s="270">
        <v>40219</v>
      </c>
      <c r="D295" s="242" t="s">
        <v>1059</v>
      </c>
      <c r="E295" s="251">
        <v>25.6</v>
      </c>
      <c r="F295" s="243">
        <v>20</v>
      </c>
    </row>
    <row r="296" spans="1:6" ht="14.25">
      <c r="A296" s="245" t="s">
        <v>20</v>
      </c>
      <c r="B296" s="261" t="s">
        <v>271</v>
      </c>
      <c r="C296" s="262">
        <v>2010</v>
      </c>
      <c r="D296" s="262" t="s">
        <v>1057</v>
      </c>
      <c r="E296" s="248">
        <v>24.8</v>
      </c>
      <c r="F296" s="243">
        <v>19</v>
      </c>
    </row>
    <row r="297" spans="1:6" ht="14.25">
      <c r="A297" s="245" t="s">
        <v>21</v>
      </c>
      <c r="B297" s="313" t="s">
        <v>335</v>
      </c>
      <c r="C297" s="313">
        <v>2011</v>
      </c>
      <c r="D297" s="314" t="s">
        <v>35</v>
      </c>
      <c r="E297" s="331">
        <v>24.78</v>
      </c>
      <c r="F297" s="243">
        <v>18</v>
      </c>
    </row>
    <row r="298" spans="1:6" ht="14.25">
      <c r="A298" s="245" t="s">
        <v>53</v>
      </c>
      <c r="B298" s="277" t="s">
        <v>298</v>
      </c>
      <c r="C298" s="277"/>
      <c r="D298" s="312" t="s">
        <v>22</v>
      </c>
      <c r="E298" s="324">
        <v>23.7</v>
      </c>
      <c r="F298" s="243">
        <v>17</v>
      </c>
    </row>
    <row r="299" spans="1:6" ht="14.25">
      <c r="A299" s="245" t="s">
        <v>54</v>
      </c>
      <c r="B299" s="311" t="s">
        <v>1169</v>
      </c>
      <c r="C299" s="311"/>
      <c r="D299" s="312" t="s">
        <v>22</v>
      </c>
      <c r="E299" s="324">
        <v>22.05</v>
      </c>
      <c r="F299" s="243">
        <v>16</v>
      </c>
    </row>
    <row r="300" spans="1:6" ht="14.25">
      <c r="A300" s="245" t="s">
        <v>56</v>
      </c>
      <c r="B300" s="315" t="s">
        <v>289</v>
      </c>
      <c r="C300" s="315"/>
      <c r="D300" s="312" t="s">
        <v>22</v>
      </c>
      <c r="E300" s="324">
        <v>22</v>
      </c>
      <c r="F300" s="243">
        <v>15</v>
      </c>
    </row>
    <row r="301" spans="1:6" ht="14.25">
      <c r="A301" s="245" t="s">
        <v>59</v>
      </c>
      <c r="B301" s="315" t="s">
        <v>1124</v>
      </c>
      <c r="C301" s="315"/>
      <c r="D301" s="312" t="s">
        <v>22</v>
      </c>
      <c r="E301" s="324">
        <v>21.95</v>
      </c>
      <c r="F301" s="243">
        <v>14</v>
      </c>
    </row>
    <row r="302" spans="1:6" ht="14.25">
      <c r="A302" s="245" t="s">
        <v>62</v>
      </c>
      <c r="B302" s="311" t="s">
        <v>963</v>
      </c>
      <c r="C302" s="311"/>
      <c r="D302" s="312" t="s">
        <v>22</v>
      </c>
      <c r="E302" s="324">
        <v>20.72</v>
      </c>
      <c r="F302" s="243">
        <v>13</v>
      </c>
    </row>
    <row r="303" spans="1:6" ht="14.25">
      <c r="A303" s="245" t="s">
        <v>65</v>
      </c>
      <c r="B303" s="315" t="s">
        <v>503</v>
      </c>
      <c r="C303" s="315"/>
      <c r="D303" s="312" t="s">
        <v>22</v>
      </c>
      <c r="E303" s="324">
        <v>20.45</v>
      </c>
      <c r="F303" s="243">
        <v>12</v>
      </c>
    </row>
    <row r="304" spans="1:6" ht="14.25">
      <c r="A304" s="245" t="s">
        <v>373</v>
      </c>
      <c r="B304" s="261" t="s">
        <v>1087</v>
      </c>
      <c r="C304" s="262">
        <v>2011</v>
      </c>
      <c r="D304" s="262" t="s">
        <v>1057</v>
      </c>
      <c r="E304" s="248">
        <v>20.1</v>
      </c>
      <c r="F304" s="243">
        <v>11</v>
      </c>
    </row>
    <row r="305" spans="1:6" ht="14.25">
      <c r="A305" s="245" t="s">
        <v>67</v>
      </c>
      <c r="B305" s="261" t="s">
        <v>325</v>
      </c>
      <c r="C305" s="262">
        <v>2011</v>
      </c>
      <c r="D305" s="262" t="s">
        <v>1057</v>
      </c>
      <c r="E305" s="248">
        <v>19.3</v>
      </c>
      <c r="F305" s="243">
        <v>10</v>
      </c>
    </row>
    <row r="306" spans="1:6" ht="14.25">
      <c r="A306" s="245" t="s">
        <v>70</v>
      </c>
      <c r="B306" s="315" t="s">
        <v>295</v>
      </c>
      <c r="C306" s="315"/>
      <c r="D306" s="312" t="s">
        <v>22</v>
      </c>
      <c r="E306" s="255">
        <v>19.08</v>
      </c>
      <c r="F306" s="243">
        <v>9</v>
      </c>
    </row>
    <row r="307" spans="1:6" ht="14.25">
      <c r="A307" s="245" t="s">
        <v>73</v>
      </c>
      <c r="B307" s="315" t="s">
        <v>316</v>
      </c>
      <c r="C307" s="315"/>
      <c r="D307" s="312" t="s">
        <v>22</v>
      </c>
      <c r="E307" s="324">
        <v>17.85</v>
      </c>
      <c r="F307" s="243">
        <v>8</v>
      </c>
    </row>
    <row r="308" spans="1:6" ht="14.25">
      <c r="A308" s="245" t="s">
        <v>75</v>
      </c>
      <c r="B308" s="269" t="s">
        <v>1069</v>
      </c>
      <c r="C308" s="270">
        <v>2010</v>
      </c>
      <c r="D308" s="242" t="s">
        <v>1059</v>
      </c>
      <c r="E308" s="248">
        <v>17.53</v>
      </c>
      <c r="F308" s="243">
        <v>7</v>
      </c>
    </row>
    <row r="309" spans="1:6" ht="14.25">
      <c r="A309" s="245" t="s">
        <v>78</v>
      </c>
      <c r="B309" s="261" t="s">
        <v>292</v>
      </c>
      <c r="C309" s="262">
        <v>2010</v>
      </c>
      <c r="D309" s="262" t="s">
        <v>1057</v>
      </c>
      <c r="E309" s="248">
        <v>16.95</v>
      </c>
      <c r="F309" s="243">
        <v>6</v>
      </c>
    </row>
    <row r="310" spans="1:6" ht="15">
      <c r="A310" s="245" t="s">
        <v>81</v>
      </c>
      <c r="B310" s="316" t="s">
        <v>291</v>
      </c>
      <c r="C310" s="317">
        <v>110525</v>
      </c>
      <c r="D310" s="318" t="s">
        <v>34</v>
      </c>
      <c r="E310" s="255">
        <v>16.82</v>
      </c>
      <c r="F310" s="243">
        <v>5</v>
      </c>
    </row>
    <row r="311" spans="1:6" ht="14.25">
      <c r="A311" s="245" t="s">
        <v>83</v>
      </c>
      <c r="B311" s="261" t="s">
        <v>510</v>
      </c>
      <c r="C311" s="262">
        <v>2010</v>
      </c>
      <c r="D311" s="262" t="s">
        <v>1057</v>
      </c>
      <c r="E311" s="248">
        <v>16</v>
      </c>
      <c r="F311" s="243">
        <v>4</v>
      </c>
    </row>
    <row r="312" spans="1:6" ht="14.25">
      <c r="A312" s="245" t="s">
        <v>85</v>
      </c>
      <c r="B312" s="269" t="s">
        <v>518</v>
      </c>
      <c r="C312" s="270" t="s">
        <v>1086</v>
      </c>
      <c r="D312" s="242" t="s">
        <v>1059</v>
      </c>
      <c r="E312" s="248">
        <v>14.68</v>
      </c>
      <c r="F312" s="243">
        <v>3</v>
      </c>
    </row>
    <row r="313" spans="1:6" ht="15">
      <c r="A313" s="245" t="s">
        <v>88</v>
      </c>
      <c r="B313" s="316" t="s">
        <v>746</v>
      </c>
      <c r="C313" s="317">
        <v>100624</v>
      </c>
      <c r="D313" s="318" t="s">
        <v>34</v>
      </c>
      <c r="E313" s="331">
        <v>14.54</v>
      </c>
      <c r="F313" s="243">
        <v>2</v>
      </c>
    </row>
    <row r="314" spans="1:6" ht="14.25">
      <c r="A314" s="245" t="s">
        <v>91</v>
      </c>
      <c r="B314" s="291" t="s">
        <v>309</v>
      </c>
      <c r="C314" s="262">
        <v>2010</v>
      </c>
      <c r="D314" s="262" t="s">
        <v>1057</v>
      </c>
      <c r="E314" s="275">
        <v>14.05</v>
      </c>
      <c r="F314" s="243">
        <v>1</v>
      </c>
    </row>
    <row r="315" spans="1:5" ht="14.25">
      <c r="A315" s="245" t="s">
        <v>95</v>
      </c>
      <c r="B315" s="269" t="s">
        <v>329</v>
      </c>
      <c r="C315" s="270">
        <v>2010</v>
      </c>
      <c r="D315" s="242" t="s">
        <v>1059</v>
      </c>
      <c r="E315" s="248">
        <v>14.03</v>
      </c>
    </row>
    <row r="316" spans="1:5" ht="14.25">
      <c r="A316" s="245" t="s">
        <v>98</v>
      </c>
      <c r="B316" s="271" t="s">
        <v>536</v>
      </c>
      <c r="C316" s="319">
        <v>40670</v>
      </c>
      <c r="D316" s="242" t="s">
        <v>1059</v>
      </c>
      <c r="E316" s="248">
        <v>13.93</v>
      </c>
    </row>
    <row r="317" spans="1:5" ht="15">
      <c r="A317" s="245" t="s">
        <v>100</v>
      </c>
      <c r="B317" s="316" t="s">
        <v>519</v>
      </c>
      <c r="C317" s="317">
        <v>100823</v>
      </c>
      <c r="D317" s="318" t="s">
        <v>34</v>
      </c>
      <c r="E317" s="324">
        <v>13.88</v>
      </c>
    </row>
    <row r="318" spans="1:5" ht="14.25">
      <c r="A318" s="245" t="s">
        <v>103</v>
      </c>
      <c r="B318" s="291" t="s">
        <v>790</v>
      </c>
      <c r="C318" s="262">
        <v>2011</v>
      </c>
      <c r="D318" s="262" t="s">
        <v>1057</v>
      </c>
      <c r="E318" s="275">
        <v>13.8</v>
      </c>
    </row>
    <row r="319" spans="1:5" ht="14.25">
      <c r="A319" s="245" t="s">
        <v>106</v>
      </c>
      <c r="B319" s="309" t="s">
        <v>340</v>
      </c>
      <c r="C319" s="290">
        <v>2011</v>
      </c>
      <c r="D319" s="278" t="s">
        <v>90</v>
      </c>
      <c r="E319" s="331">
        <v>13</v>
      </c>
    </row>
    <row r="320" spans="1:5" ht="14.25">
      <c r="A320" s="245" t="s">
        <v>109</v>
      </c>
      <c r="B320" s="269" t="s">
        <v>348</v>
      </c>
      <c r="C320" s="270">
        <v>40469</v>
      </c>
      <c r="D320" s="242" t="s">
        <v>1059</v>
      </c>
      <c r="E320" s="251">
        <v>12.98</v>
      </c>
    </row>
    <row r="321" spans="1:5" ht="15">
      <c r="A321" s="245" t="s">
        <v>111</v>
      </c>
      <c r="B321" s="316" t="s">
        <v>343</v>
      </c>
      <c r="C321" s="317">
        <v>101006</v>
      </c>
      <c r="D321" s="318" t="s">
        <v>34</v>
      </c>
      <c r="E321" s="324">
        <v>12.94</v>
      </c>
    </row>
    <row r="322" spans="1:5" ht="14.25">
      <c r="A322" s="245" t="s">
        <v>114</v>
      </c>
      <c r="B322" s="271" t="s">
        <v>1170</v>
      </c>
      <c r="C322" s="320">
        <v>40735</v>
      </c>
      <c r="D322" s="242" t="s">
        <v>1059</v>
      </c>
      <c r="E322" s="251">
        <v>11.07</v>
      </c>
    </row>
    <row r="323" spans="1:5" ht="14.25">
      <c r="A323" s="245" t="s">
        <v>116</v>
      </c>
      <c r="B323" s="271" t="s">
        <v>331</v>
      </c>
      <c r="C323" s="272">
        <v>40794</v>
      </c>
      <c r="D323" s="242" t="s">
        <v>1059</v>
      </c>
      <c r="E323" s="251">
        <v>10.68</v>
      </c>
    </row>
    <row r="324" spans="1:5" ht="14.25">
      <c r="A324" s="245" t="s">
        <v>119</v>
      </c>
      <c r="B324" s="291" t="s">
        <v>1085</v>
      </c>
      <c r="C324" s="262">
        <v>2010</v>
      </c>
      <c r="D324" s="262" t="s">
        <v>1057</v>
      </c>
      <c r="E324" s="275">
        <v>8.9</v>
      </c>
    </row>
    <row r="325" spans="1:5" ht="14.25">
      <c r="A325" s="245" t="s">
        <v>121</v>
      </c>
      <c r="B325" s="291" t="s">
        <v>1088</v>
      </c>
      <c r="C325" s="262">
        <v>2010</v>
      </c>
      <c r="D325" s="262" t="s">
        <v>1057</v>
      </c>
      <c r="E325" s="275">
        <v>8.8</v>
      </c>
    </row>
    <row r="326" spans="1:5" ht="14.25">
      <c r="A326" s="245" t="s">
        <v>124</v>
      </c>
      <c r="B326" s="315" t="s">
        <v>539</v>
      </c>
      <c r="C326" s="315"/>
      <c r="D326" s="312" t="s">
        <v>22</v>
      </c>
      <c r="E326" s="324">
        <v>8.35</v>
      </c>
    </row>
    <row r="327" spans="1:4" ht="12.75">
      <c r="A327" s="244" t="s">
        <v>1174</v>
      </c>
      <c r="D327" s="244"/>
    </row>
    <row r="328" spans="1:6" ht="14.25">
      <c r="A328" s="245" t="s">
        <v>0</v>
      </c>
      <c r="B328" s="243" t="s">
        <v>1175</v>
      </c>
      <c r="C328" s="243" t="s">
        <v>1176</v>
      </c>
      <c r="D328" s="243"/>
      <c r="E328" s="332">
        <v>0.0015856481481481479</v>
      </c>
      <c r="F328" s="243">
        <v>30</v>
      </c>
    </row>
    <row r="329" spans="1:6" ht="14.25">
      <c r="A329" s="245" t="s">
        <v>15</v>
      </c>
      <c r="B329" s="243" t="s">
        <v>1177</v>
      </c>
      <c r="C329" s="243" t="s">
        <v>1178</v>
      </c>
      <c r="D329" s="243"/>
      <c r="E329" s="332">
        <v>0.0016282407407407409</v>
      </c>
      <c r="F329" s="243">
        <v>28</v>
      </c>
    </row>
    <row r="330" spans="1:6" ht="14.25">
      <c r="A330" s="245" t="s">
        <v>16</v>
      </c>
      <c r="B330" s="243" t="s">
        <v>1179</v>
      </c>
      <c r="C330" s="243" t="s">
        <v>1180</v>
      </c>
      <c r="D330" s="243"/>
      <c r="E330" s="333">
        <v>0.0016623842592592593</v>
      </c>
      <c r="F330" s="243">
        <v>26</v>
      </c>
    </row>
    <row r="331" spans="1:6" ht="14.25">
      <c r="A331" s="245" t="s">
        <v>17</v>
      </c>
      <c r="B331" s="243" t="s">
        <v>1181</v>
      </c>
      <c r="C331" s="243" t="s">
        <v>1182</v>
      </c>
      <c r="D331" s="243"/>
      <c r="E331" s="332">
        <v>0.0016896990740740742</v>
      </c>
      <c r="F331" s="243">
        <v>24</v>
      </c>
    </row>
    <row r="332" spans="1:6" ht="14.25">
      <c r="A332" s="245" t="s">
        <v>18</v>
      </c>
      <c r="B332" s="243" t="s">
        <v>34</v>
      </c>
      <c r="C332" s="243" t="s">
        <v>1183</v>
      </c>
      <c r="D332" s="243"/>
      <c r="E332" s="333">
        <v>0.0017098379629629631</v>
      </c>
      <c r="F332" s="243">
        <v>22</v>
      </c>
    </row>
    <row r="333" spans="1:6" ht="14.25">
      <c r="A333" s="245" t="s">
        <v>19</v>
      </c>
      <c r="B333" s="243" t="s">
        <v>1184</v>
      </c>
      <c r="C333" s="243" t="s">
        <v>1185</v>
      </c>
      <c r="D333" s="243"/>
      <c r="E333" s="332">
        <v>0.0017457175925925928</v>
      </c>
      <c r="F333" s="243">
        <v>20</v>
      </c>
    </row>
    <row r="334" spans="1:6" ht="14.25">
      <c r="A334" s="245" t="s">
        <v>20</v>
      </c>
      <c r="B334" s="243" t="s">
        <v>1186</v>
      </c>
      <c r="C334" s="243" t="s">
        <v>1187</v>
      </c>
      <c r="D334" s="243"/>
      <c r="E334" s="332">
        <v>0.0017625000000000002</v>
      </c>
      <c r="F334" s="243">
        <v>19</v>
      </c>
    </row>
    <row r="335" spans="1:6" ht="14.25">
      <c r="A335" s="245" t="s">
        <v>21</v>
      </c>
      <c r="B335" s="243" t="s">
        <v>1188</v>
      </c>
      <c r="C335" s="243" t="s">
        <v>1189</v>
      </c>
      <c r="D335" s="243"/>
      <c r="E335" s="333">
        <v>0.0017827546296296296</v>
      </c>
      <c r="F335" s="243">
        <v>18</v>
      </c>
    </row>
    <row r="336" spans="1:6" ht="14.25">
      <c r="A336" s="245" t="s">
        <v>53</v>
      </c>
      <c r="B336" s="243" t="s">
        <v>35</v>
      </c>
      <c r="C336" s="243" t="s">
        <v>1190</v>
      </c>
      <c r="D336" s="243"/>
      <c r="E336" s="333">
        <v>0.0017863425925925926</v>
      </c>
      <c r="F336" s="243">
        <v>17</v>
      </c>
    </row>
    <row r="337" spans="1:6" ht="14.25">
      <c r="A337" s="245" t="s">
        <v>54</v>
      </c>
      <c r="B337" s="321" t="s">
        <v>31</v>
      </c>
      <c r="C337" s="322" t="s">
        <v>1191</v>
      </c>
      <c r="D337" s="322"/>
      <c r="E337" s="333">
        <v>0.0018006944444444444</v>
      </c>
      <c r="F337" s="243">
        <v>16</v>
      </c>
    </row>
    <row r="338" spans="1:6" ht="14.25">
      <c r="A338" s="245" t="s">
        <v>56</v>
      </c>
      <c r="B338" s="243" t="s">
        <v>1192</v>
      </c>
      <c r="C338" s="243" t="s">
        <v>1193</v>
      </c>
      <c r="D338" s="243"/>
      <c r="E338" s="333">
        <v>0.001821064814814815</v>
      </c>
      <c r="F338" s="243">
        <v>15</v>
      </c>
    </row>
    <row r="339" spans="1:6" ht="14.25">
      <c r="A339" s="245" t="s">
        <v>59</v>
      </c>
      <c r="B339" s="243" t="s">
        <v>90</v>
      </c>
      <c r="C339" s="243" t="s">
        <v>1194</v>
      </c>
      <c r="D339" s="243"/>
      <c r="E339" s="332">
        <v>0.0018552083333333335</v>
      </c>
      <c r="F339" s="243">
        <v>14</v>
      </c>
    </row>
    <row r="340" spans="1:6" ht="14.25">
      <c r="A340" s="245" t="s">
        <v>62</v>
      </c>
      <c r="B340" s="321" t="s">
        <v>1195</v>
      </c>
      <c r="C340" s="322" t="s">
        <v>1196</v>
      </c>
      <c r="D340" s="322"/>
      <c r="E340" s="333">
        <v>0.0018769675925925926</v>
      </c>
      <c r="F340" s="243">
        <v>13</v>
      </c>
    </row>
    <row r="341" spans="1:6" ht="14.25">
      <c r="A341" s="245" t="s">
        <v>65</v>
      </c>
      <c r="B341" s="243" t="s">
        <v>1197</v>
      </c>
      <c r="C341" s="322" t="s">
        <v>1198</v>
      </c>
      <c r="D341" s="322"/>
      <c r="E341" s="333">
        <v>0.001913078703703704</v>
      </c>
      <c r="F341" s="243">
        <v>12</v>
      </c>
    </row>
    <row r="342" spans="1:6" ht="14.25">
      <c r="A342" s="245" t="s">
        <v>373</v>
      </c>
      <c r="B342" s="243" t="s">
        <v>1199</v>
      </c>
      <c r="C342" s="322" t="s">
        <v>1200</v>
      </c>
      <c r="D342" s="322"/>
      <c r="E342" s="333">
        <v>0.0019961805555555553</v>
      </c>
      <c r="F342" s="243">
        <v>11</v>
      </c>
    </row>
    <row r="343" ht="12.75">
      <c r="A343" s="244" t="s">
        <v>1201</v>
      </c>
    </row>
    <row r="344" spans="1:6" ht="14.25">
      <c r="A344" s="245" t="s">
        <v>0</v>
      </c>
      <c r="B344" s="243" t="s">
        <v>1175</v>
      </c>
      <c r="C344" s="243" t="s">
        <v>1202</v>
      </c>
      <c r="E344" s="334">
        <v>0.001530439814814815</v>
      </c>
      <c r="F344" s="243">
        <v>30</v>
      </c>
    </row>
    <row r="345" spans="1:6" ht="14.25">
      <c r="A345" s="245" t="s">
        <v>15</v>
      </c>
      <c r="B345" s="243" t="s">
        <v>1177</v>
      </c>
      <c r="C345" s="243" t="s">
        <v>1203</v>
      </c>
      <c r="E345" s="334">
        <v>0.0016244212962962966</v>
      </c>
      <c r="F345" s="243">
        <v>28</v>
      </c>
    </row>
    <row r="346" spans="1:6" ht="14.25">
      <c r="A346" s="245" t="s">
        <v>16</v>
      </c>
      <c r="B346" s="243" t="s">
        <v>1179</v>
      </c>
      <c r="C346" s="243" t="s">
        <v>1204</v>
      </c>
      <c r="E346" s="334">
        <v>0.0016247685185185184</v>
      </c>
      <c r="F346" s="243">
        <v>26</v>
      </c>
    </row>
    <row r="347" spans="1:6" ht="14.25">
      <c r="A347" s="245" t="s">
        <v>17</v>
      </c>
      <c r="B347" s="321" t="s">
        <v>1195</v>
      </c>
      <c r="C347" s="277" t="s">
        <v>1205</v>
      </c>
      <c r="E347" s="335">
        <v>0.00163125</v>
      </c>
      <c r="F347" s="243">
        <v>24</v>
      </c>
    </row>
    <row r="348" spans="1:6" ht="14.25">
      <c r="A348" s="245" t="s">
        <v>18</v>
      </c>
      <c r="B348" s="321" t="s">
        <v>35</v>
      </c>
      <c r="C348" s="323" t="s">
        <v>1206</v>
      </c>
      <c r="E348" s="334">
        <v>0.0017315972222222223</v>
      </c>
      <c r="F348" s="243">
        <v>22</v>
      </c>
    </row>
    <row r="349" spans="1:6" ht="14.25">
      <c r="A349" s="245" t="s">
        <v>19</v>
      </c>
      <c r="B349" s="321" t="s">
        <v>1207</v>
      </c>
      <c r="C349" s="323" t="s">
        <v>1208</v>
      </c>
      <c r="E349" s="334">
        <v>0.0017447916666666668</v>
      </c>
      <c r="F349" s="243">
        <v>20</v>
      </c>
    </row>
    <row r="350" spans="1:6" ht="14.25">
      <c r="A350" s="245" t="s">
        <v>20</v>
      </c>
      <c r="B350" s="243" t="s">
        <v>1186</v>
      </c>
      <c r="C350" s="243" t="s">
        <v>1209</v>
      </c>
      <c r="E350" s="334">
        <v>0.0017513888888888891</v>
      </c>
      <c r="F350" s="243">
        <v>19</v>
      </c>
    </row>
    <row r="351" spans="1:6" ht="14.25">
      <c r="A351" s="245" t="s">
        <v>21</v>
      </c>
      <c r="B351" s="243" t="s">
        <v>34</v>
      </c>
      <c r="C351" s="243" t="s">
        <v>1210</v>
      </c>
      <c r="E351" s="334">
        <v>0.0017616898148148149</v>
      </c>
      <c r="F351" s="243">
        <v>18</v>
      </c>
    </row>
    <row r="352" spans="1:6" ht="14.25">
      <c r="A352" s="245" t="s">
        <v>53</v>
      </c>
      <c r="B352" s="243" t="s">
        <v>1184</v>
      </c>
      <c r="C352" s="243" t="s">
        <v>1211</v>
      </c>
      <c r="E352" s="335">
        <v>0.0017888888888888891</v>
      </c>
      <c r="F352" s="243">
        <v>17</v>
      </c>
    </row>
    <row r="353" spans="1:6" ht="14.25">
      <c r="A353" s="245" t="s">
        <v>54</v>
      </c>
      <c r="B353" s="243" t="s">
        <v>1212</v>
      </c>
      <c r="C353" s="243" t="s">
        <v>1213</v>
      </c>
      <c r="E353" s="335">
        <v>0.0018019675925925926</v>
      </c>
      <c r="F353" s="243">
        <v>16</v>
      </c>
    </row>
    <row r="354" spans="1:6" ht="14.25">
      <c r="A354" s="245" t="s">
        <v>56</v>
      </c>
      <c r="B354" s="243" t="s">
        <v>1214</v>
      </c>
      <c r="C354" s="277" t="s">
        <v>1215</v>
      </c>
      <c r="E354" s="335">
        <v>0.0018152777777777776</v>
      </c>
      <c r="F354" s="243">
        <v>15</v>
      </c>
    </row>
    <row r="355" spans="1:6" ht="14.25">
      <c r="A355" s="245" t="s">
        <v>59</v>
      </c>
      <c r="B355" s="243" t="s">
        <v>1181</v>
      </c>
      <c r="C355" s="243" t="s">
        <v>1216</v>
      </c>
      <c r="E355" s="336">
        <v>0.0018214120370370372</v>
      </c>
      <c r="F355" s="243">
        <v>14</v>
      </c>
    </row>
    <row r="356" spans="1:6" ht="14.25">
      <c r="A356" s="245" t="s">
        <v>62</v>
      </c>
      <c r="B356" s="243" t="s">
        <v>1199</v>
      </c>
      <c r="C356" s="277" t="s">
        <v>1217</v>
      </c>
      <c r="E356" s="335">
        <v>0.0018800925925925923</v>
      </c>
      <c r="F356" s="243">
        <v>13</v>
      </c>
    </row>
    <row r="357" spans="1:6" ht="14.25">
      <c r="A357" s="245" t="s">
        <v>65</v>
      </c>
      <c r="B357" s="243" t="s">
        <v>1188</v>
      </c>
      <c r="C357" s="277" t="s">
        <v>1218</v>
      </c>
      <c r="E357" s="335">
        <v>0.0018880787037037037</v>
      </c>
      <c r="F357" s="243">
        <v>12</v>
      </c>
    </row>
    <row r="358" spans="1:6" ht="14.25">
      <c r="A358" s="245" t="s">
        <v>373</v>
      </c>
      <c r="B358" s="243" t="s">
        <v>1192</v>
      </c>
      <c r="C358" s="243" t="s">
        <v>1219</v>
      </c>
      <c r="E358" s="336">
        <v>0.0019984953703703705</v>
      </c>
      <c r="F358" s="243">
        <v>11</v>
      </c>
    </row>
  </sheetData>
  <sheetProtection/>
  <mergeCells count="2">
    <mergeCell ref="A1:F1"/>
    <mergeCell ref="A2:F2"/>
  </mergeCells>
  <printOptions/>
  <pageMargins left="0.5104166666666666" right="0.24305555555555555" top="0.2604166666666667" bottom="0.2604166666666667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59"/>
  <sheetViews>
    <sheetView view="pageLayout" workbookViewId="0" topLeftCell="A1">
      <selection activeCell="A1" sqref="A1:N1"/>
    </sheetView>
  </sheetViews>
  <sheetFormatPr defaultColWidth="9.00390625" defaultRowHeight="12.75"/>
  <cols>
    <col min="1" max="1" width="3.50390625" style="24" customWidth="1"/>
    <col min="2" max="2" width="7.375" style="396" customWidth="1"/>
    <col min="3" max="3" width="23.125" style="396" customWidth="1"/>
    <col min="4" max="4" width="11.00390625" style="396" customWidth="1"/>
    <col min="5" max="5" width="8.125" style="24" customWidth="1"/>
    <col min="6" max="6" width="7.125" style="24" customWidth="1"/>
    <col min="7" max="7" width="4.375" style="24" customWidth="1"/>
    <col min="8" max="8" width="7.125" style="24" customWidth="1"/>
    <col min="9" max="9" width="4.375" style="24" customWidth="1"/>
    <col min="10" max="10" width="7.125" style="24" customWidth="1"/>
    <col min="11" max="11" width="4.375" style="24" customWidth="1"/>
    <col min="12" max="12" width="6.50390625" style="24" customWidth="1"/>
    <col min="13" max="13" width="1.4921875" style="24" customWidth="1"/>
    <col min="14" max="14" width="7.125" style="397" customWidth="1"/>
    <col min="15" max="16384" width="8.75390625" style="24" customWidth="1"/>
  </cols>
  <sheetData>
    <row r="1" spans="1:14" ht="22.5">
      <c r="A1" s="343" t="s">
        <v>25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</row>
    <row r="2" spans="1:14" ht="18">
      <c r="A2" s="344" t="s">
        <v>1251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</row>
    <row r="3" ht="6" customHeight="1"/>
    <row r="4" spans="1:2" ht="15" thickBot="1">
      <c r="A4" s="398"/>
      <c r="B4" s="408" t="s">
        <v>1274</v>
      </c>
    </row>
    <row r="5" spans="1:12" ht="15" thickBot="1">
      <c r="A5" s="353" t="s">
        <v>5</v>
      </c>
      <c r="B5" s="354" t="s">
        <v>1255</v>
      </c>
      <c r="C5" s="355" t="s">
        <v>1256</v>
      </c>
      <c r="D5" s="355" t="s">
        <v>1257</v>
      </c>
      <c r="E5" s="355" t="s">
        <v>426</v>
      </c>
      <c r="F5" s="356" t="s">
        <v>1258</v>
      </c>
      <c r="G5" s="357" t="s">
        <v>1259</v>
      </c>
      <c r="H5" s="356" t="s">
        <v>1260</v>
      </c>
      <c r="I5" s="357" t="s">
        <v>1259</v>
      </c>
      <c r="J5" s="356" t="s">
        <v>1261</v>
      </c>
      <c r="K5" s="358" t="s">
        <v>1259</v>
      </c>
      <c r="L5" s="359" t="s">
        <v>1262</v>
      </c>
    </row>
    <row r="6" spans="1:12" ht="14.25">
      <c r="A6" s="360">
        <v>1</v>
      </c>
      <c r="B6" s="361">
        <f aca="true" t="shared" si="0" ref="B6:B69">SUM(G6,I6,K6)</f>
        <v>8</v>
      </c>
      <c r="C6" s="399" t="s">
        <v>439</v>
      </c>
      <c r="D6" s="362">
        <v>40296</v>
      </c>
      <c r="E6" s="363" t="s">
        <v>440</v>
      </c>
      <c r="F6" s="364">
        <v>9.89</v>
      </c>
      <c r="G6" s="365">
        <v>4</v>
      </c>
      <c r="H6" s="366">
        <v>3.45</v>
      </c>
      <c r="I6" s="365">
        <v>2</v>
      </c>
      <c r="J6" s="366">
        <v>25.75</v>
      </c>
      <c r="K6" s="367">
        <v>2</v>
      </c>
      <c r="L6" s="368">
        <v>60</v>
      </c>
    </row>
    <row r="7" spans="1:12" ht="14.25">
      <c r="A7" s="360">
        <v>2</v>
      </c>
      <c r="B7" s="369">
        <f t="shared" si="0"/>
        <v>10</v>
      </c>
      <c r="C7" s="400" t="s">
        <v>435</v>
      </c>
      <c r="D7" s="371">
        <v>40318</v>
      </c>
      <c r="E7" s="372" t="s">
        <v>1263</v>
      </c>
      <c r="F7" s="373">
        <v>9.65</v>
      </c>
      <c r="G7" s="374">
        <v>1</v>
      </c>
      <c r="H7" s="373">
        <v>3.58</v>
      </c>
      <c r="I7" s="374">
        <v>1</v>
      </c>
      <c r="J7" s="375">
        <v>21.72</v>
      </c>
      <c r="K7" s="376">
        <v>8</v>
      </c>
      <c r="L7" s="368">
        <v>58</v>
      </c>
    </row>
    <row r="8" spans="1:12" ht="14.25">
      <c r="A8" s="360">
        <v>3</v>
      </c>
      <c r="B8" s="369">
        <f t="shared" si="0"/>
        <v>10</v>
      </c>
      <c r="C8" s="401" t="s">
        <v>437</v>
      </c>
      <c r="D8" s="378">
        <v>2010</v>
      </c>
      <c r="E8" s="372" t="s">
        <v>1264</v>
      </c>
      <c r="F8" s="379">
        <v>9.82</v>
      </c>
      <c r="G8" s="374">
        <v>3</v>
      </c>
      <c r="H8" s="375">
        <v>3.32</v>
      </c>
      <c r="I8" s="374">
        <v>4</v>
      </c>
      <c r="J8" s="379">
        <v>25.15</v>
      </c>
      <c r="K8" s="376">
        <v>3</v>
      </c>
      <c r="L8" s="368">
        <v>56</v>
      </c>
    </row>
    <row r="9" spans="1:12" ht="14.25">
      <c r="A9" s="360">
        <v>4</v>
      </c>
      <c r="B9" s="369">
        <f t="shared" si="0"/>
        <v>25</v>
      </c>
      <c r="C9" s="402" t="s">
        <v>452</v>
      </c>
      <c r="D9" s="380">
        <v>40564</v>
      </c>
      <c r="E9" s="372" t="s">
        <v>440</v>
      </c>
      <c r="F9" s="375">
        <v>10.45</v>
      </c>
      <c r="G9" s="374">
        <v>11</v>
      </c>
      <c r="H9" s="375">
        <v>3.22</v>
      </c>
      <c r="I9" s="374">
        <v>8</v>
      </c>
      <c r="J9" s="375">
        <v>23.35</v>
      </c>
      <c r="K9" s="376">
        <v>6</v>
      </c>
      <c r="L9" s="368">
        <v>54</v>
      </c>
    </row>
    <row r="10" spans="1:12" ht="14.25">
      <c r="A10" s="360">
        <v>5</v>
      </c>
      <c r="B10" s="369">
        <f t="shared" si="0"/>
        <v>38</v>
      </c>
      <c r="C10" s="372" t="s">
        <v>141</v>
      </c>
      <c r="D10" s="372">
        <v>2010</v>
      </c>
      <c r="E10" s="372" t="s">
        <v>442</v>
      </c>
      <c r="F10" s="375">
        <v>10.59</v>
      </c>
      <c r="G10" s="374">
        <v>15</v>
      </c>
      <c r="H10" s="375">
        <v>3.02</v>
      </c>
      <c r="I10" s="374">
        <v>19</v>
      </c>
      <c r="J10" s="375">
        <v>24.35</v>
      </c>
      <c r="K10" s="376">
        <v>4</v>
      </c>
      <c r="L10" s="368">
        <v>52</v>
      </c>
    </row>
    <row r="11" spans="1:12" ht="14.25">
      <c r="A11" s="360">
        <v>6</v>
      </c>
      <c r="B11" s="369">
        <f t="shared" si="0"/>
        <v>39</v>
      </c>
      <c r="C11" s="400" t="s">
        <v>444</v>
      </c>
      <c r="D11" s="371">
        <v>40396</v>
      </c>
      <c r="E11" s="372" t="s">
        <v>1263</v>
      </c>
      <c r="F11" s="375">
        <v>10.61</v>
      </c>
      <c r="G11" s="374">
        <v>17</v>
      </c>
      <c r="H11" s="375">
        <v>3.21</v>
      </c>
      <c r="I11" s="374">
        <v>9</v>
      </c>
      <c r="J11" s="375">
        <v>18.4</v>
      </c>
      <c r="K11" s="376">
        <v>13</v>
      </c>
      <c r="L11" s="368">
        <v>50</v>
      </c>
    </row>
    <row r="12" spans="1:12" ht="14.25">
      <c r="A12" s="360">
        <v>7</v>
      </c>
      <c r="B12" s="369">
        <f>SUM(G12,I12,K12)</f>
        <v>40</v>
      </c>
      <c r="C12" s="372" t="s">
        <v>89</v>
      </c>
      <c r="D12" s="372">
        <v>2010</v>
      </c>
      <c r="E12" s="372" t="s">
        <v>445</v>
      </c>
      <c r="F12" s="375">
        <v>10.5</v>
      </c>
      <c r="G12" s="374">
        <v>12</v>
      </c>
      <c r="H12" s="379">
        <v>3.35</v>
      </c>
      <c r="I12" s="374">
        <v>3</v>
      </c>
      <c r="J12" s="375">
        <v>14.45</v>
      </c>
      <c r="K12" s="376">
        <v>25</v>
      </c>
      <c r="L12" s="368">
        <v>48</v>
      </c>
    </row>
    <row r="13" spans="1:12" ht="14.25">
      <c r="A13" s="360">
        <v>8</v>
      </c>
      <c r="B13" s="369">
        <f>SUM(G13,I13,K13)</f>
        <v>40</v>
      </c>
      <c r="C13" s="401" t="s">
        <v>122</v>
      </c>
      <c r="D13" s="378">
        <v>2010</v>
      </c>
      <c r="E13" s="372" t="s">
        <v>1264</v>
      </c>
      <c r="F13" s="375">
        <v>10.91</v>
      </c>
      <c r="G13" s="374">
        <v>28</v>
      </c>
      <c r="H13" s="375">
        <v>3.17</v>
      </c>
      <c r="I13" s="374">
        <v>11</v>
      </c>
      <c r="J13" s="373">
        <v>27.9</v>
      </c>
      <c r="K13" s="376">
        <v>1</v>
      </c>
      <c r="L13" s="368">
        <v>46</v>
      </c>
    </row>
    <row r="14" spans="1:12" ht="14.25">
      <c r="A14" s="360">
        <v>9</v>
      </c>
      <c r="B14" s="369">
        <f t="shared" si="0"/>
        <v>49</v>
      </c>
      <c r="C14" s="401" t="s">
        <v>84</v>
      </c>
      <c r="D14" s="378">
        <v>2010</v>
      </c>
      <c r="E14" s="372" t="s">
        <v>1264</v>
      </c>
      <c r="F14" s="382">
        <v>9.8</v>
      </c>
      <c r="G14" s="374">
        <v>2</v>
      </c>
      <c r="H14" s="375">
        <v>3.11</v>
      </c>
      <c r="I14" s="374">
        <v>15</v>
      </c>
      <c r="J14" s="375">
        <v>13.52</v>
      </c>
      <c r="K14" s="376">
        <v>32</v>
      </c>
      <c r="L14" s="368">
        <v>44</v>
      </c>
    </row>
    <row r="15" spans="1:12" ht="14.25">
      <c r="A15" s="360">
        <v>10</v>
      </c>
      <c r="B15" s="369">
        <f t="shared" si="0"/>
        <v>51</v>
      </c>
      <c r="C15" s="403" t="s">
        <v>48</v>
      </c>
      <c r="D15" s="383">
        <v>40258</v>
      </c>
      <c r="E15" s="372" t="s">
        <v>443</v>
      </c>
      <c r="F15" s="375">
        <v>10.43</v>
      </c>
      <c r="G15" s="374">
        <v>10</v>
      </c>
      <c r="H15" s="375">
        <v>3.18</v>
      </c>
      <c r="I15" s="374">
        <v>10</v>
      </c>
      <c r="J15" s="375">
        <v>13.9</v>
      </c>
      <c r="K15" s="376">
        <v>31</v>
      </c>
      <c r="L15" s="368">
        <v>42</v>
      </c>
    </row>
    <row r="16" spans="1:12" ht="14.25">
      <c r="A16" s="360">
        <v>11</v>
      </c>
      <c r="B16" s="369">
        <f t="shared" si="0"/>
        <v>52</v>
      </c>
      <c r="C16" s="403" t="s">
        <v>82</v>
      </c>
      <c r="D16" s="383">
        <v>40377</v>
      </c>
      <c r="E16" s="372" t="s">
        <v>443</v>
      </c>
      <c r="F16" s="375">
        <v>10.38</v>
      </c>
      <c r="G16" s="374">
        <v>9</v>
      </c>
      <c r="H16" s="375">
        <v>2.94</v>
      </c>
      <c r="I16" s="374">
        <v>29</v>
      </c>
      <c r="J16" s="375">
        <v>16.82</v>
      </c>
      <c r="K16" s="376">
        <v>14</v>
      </c>
      <c r="L16" s="368">
        <v>40</v>
      </c>
    </row>
    <row r="17" spans="1:12" ht="14.25">
      <c r="A17" s="360">
        <v>12</v>
      </c>
      <c r="B17" s="369">
        <f t="shared" si="0"/>
        <v>54</v>
      </c>
      <c r="C17" s="404" t="s">
        <v>446</v>
      </c>
      <c r="D17" s="372">
        <v>2010</v>
      </c>
      <c r="E17" s="372" t="s">
        <v>442</v>
      </c>
      <c r="F17" s="375">
        <v>10.1</v>
      </c>
      <c r="G17" s="374">
        <v>5</v>
      </c>
      <c r="H17" s="375">
        <v>3.3</v>
      </c>
      <c r="I17" s="374">
        <v>5</v>
      </c>
      <c r="J17" s="375">
        <v>11.55</v>
      </c>
      <c r="K17" s="376">
        <v>44</v>
      </c>
      <c r="L17" s="368">
        <v>39</v>
      </c>
    </row>
    <row r="18" spans="1:12" ht="14.25">
      <c r="A18" s="360">
        <v>13</v>
      </c>
      <c r="B18" s="369">
        <f t="shared" si="0"/>
        <v>59</v>
      </c>
      <c r="C18" s="402" t="s">
        <v>189</v>
      </c>
      <c r="D18" s="380">
        <v>40210</v>
      </c>
      <c r="E18" s="372" t="s">
        <v>440</v>
      </c>
      <c r="F18" s="375">
        <v>10.9</v>
      </c>
      <c r="G18" s="374">
        <v>26</v>
      </c>
      <c r="H18" s="375">
        <v>2.98</v>
      </c>
      <c r="I18" s="374">
        <v>24</v>
      </c>
      <c r="J18" s="375">
        <v>20.25</v>
      </c>
      <c r="K18" s="376">
        <v>9</v>
      </c>
      <c r="L18" s="368">
        <v>38</v>
      </c>
    </row>
    <row r="19" spans="1:12" ht="14.25">
      <c r="A19" s="360">
        <v>14</v>
      </c>
      <c r="B19" s="369">
        <f t="shared" si="0"/>
        <v>68</v>
      </c>
      <c r="C19" s="401" t="s">
        <v>74</v>
      </c>
      <c r="D19" s="378">
        <v>2010</v>
      </c>
      <c r="E19" s="372" t="s">
        <v>1264</v>
      </c>
      <c r="F19" s="375">
        <v>10.67</v>
      </c>
      <c r="G19" s="374">
        <v>20</v>
      </c>
      <c r="H19" s="375">
        <v>3.12</v>
      </c>
      <c r="I19" s="374">
        <v>12</v>
      </c>
      <c r="J19" s="375">
        <v>12.2</v>
      </c>
      <c r="K19" s="376">
        <v>36</v>
      </c>
      <c r="L19" s="368">
        <v>37</v>
      </c>
    </row>
    <row r="20" spans="1:12" ht="14.25">
      <c r="A20" s="360">
        <v>15</v>
      </c>
      <c r="B20" s="369">
        <f t="shared" si="0"/>
        <v>72</v>
      </c>
      <c r="C20" s="400" t="s">
        <v>128</v>
      </c>
      <c r="D20" s="385">
        <v>40301</v>
      </c>
      <c r="E20" s="372" t="s">
        <v>1263</v>
      </c>
      <c r="F20" s="375">
        <v>11.54</v>
      </c>
      <c r="G20" s="374">
        <v>51</v>
      </c>
      <c r="H20" s="375">
        <v>3.09</v>
      </c>
      <c r="I20" s="374">
        <v>16</v>
      </c>
      <c r="J20" s="375">
        <v>24.3</v>
      </c>
      <c r="K20" s="376">
        <v>5</v>
      </c>
      <c r="L20" s="368">
        <v>36</v>
      </c>
    </row>
    <row r="21" spans="1:12" ht="14.25">
      <c r="A21" s="360">
        <v>16</v>
      </c>
      <c r="B21" s="369">
        <f t="shared" si="0"/>
        <v>73</v>
      </c>
      <c r="C21" s="401" t="s">
        <v>453</v>
      </c>
      <c r="D21" s="378">
        <v>2010</v>
      </c>
      <c r="E21" s="372" t="s">
        <v>1264</v>
      </c>
      <c r="F21" s="375">
        <v>10.97</v>
      </c>
      <c r="G21" s="374">
        <v>32</v>
      </c>
      <c r="H21" s="375">
        <v>3.12</v>
      </c>
      <c r="I21" s="374">
        <v>12</v>
      </c>
      <c r="J21" s="375">
        <v>14.05</v>
      </c>
      <c r="K21" s="376">
        <v>29</v>
      </c>
      <c r="L21" s="368">
        <v>35</v>
      </c>
    </row>
    <row r="22" spans="1:12" ht="14.25">
      <c r="A22" s="360">
        <v>17</v>
      </c>
      <c r="B22" s="369">
        <f t="shared" si="0"/>
        <v>74</v>
      </c>
      <c r="C22" s="402" t="s">
        <v>819</v>
      </c>
      <c r="D22" s="380">
        <v>40179</v>
      </c>
      <c r="E22" s="372" t="s">
        <v>440</v>
      </c>
      <c r="F22" s="375">
        <v>10.59</v>
      </c>
      <c r="G22" s="374">
        <v>15</v>
      </c>
      <c r="H22" s="375">
        <v>3.23</v>
      </c>
      <c r="I22" s="374">
        <v>7</v>
      </c>
      <c r="J22" s="375">
        <v>10.72</v>
      </c>
      <c r="K22" s="376">
        <v>52</v>
      </c>
      <c r="L22" s="368">
        <v>34</v>
      </c>
    </row>
    <row r="23" spans="1:12" ht="14.25">
      <c r="A23" s="360">
        <v>18</v>
      </c>
      <c r="B23" s="369">
        <f t="shared" si="0"/>
        <v>77</v>
      </c>
      <c r="C23" s="404" t="s">
        <v>1058</v>
      </c>
      <c r="D23" s="372">
        <v>2010</v>
      </c>
      <c r="E23" s="372" t="s">
        <v>442</v>
      </c>
      <c r="F23" s="375">
        <v>10.9</v>
      </c>
      <c r="G23" s="374">
        <v>26</v>
      </c>
      <c r="H23" s="375">
        <v>2.9</v>
      </c>
      <c r="I23" s="374">
        <v>33</v>
      </c>
      <c r="J23" s="375">
        <v>16.22</v>
      </c>
      <c r="K23" s="376">
        <v>18</v>
      </c>
      <c r="L23" s="368">
        <v>33</v>
      </c>
    </row>
    <row r="24" spans="1:12" ht="14.25">
      <c r="A24" s="360">
        <v>19</v>
      </c>
      <c r="B24" s="369">
        <f t="shared" si="0"/>
        <v>78</v>
      </c>
      <c r="C24" s="401" t="s">
        <v>60</v>
      </c>
      <c r="D24" s="378">
        <v>2010</v>
      </c>
      <c r="E24" s="372" t="s">
        <v>1264</v>
      </c>
      <c r="F24" s="375">
        <v>10.62</v>
      </c>
      <c r="G24" s="374">
        <v>18</v>
      </c>
      <c r="H24" s="375">
        <v>3.02</v>
      </c>
      <c r="I24" s="374">
        <v>19</v>
      </c>
      <c r="J24" s="375">
        <v>11.6</v>
      </c>
      <c r="K24" s="376">
        <v>41</v>
      </c>
      <c r="L24" s="368">
        <v>32</v>
      </c>
    </row>
    <row r="25" spans="1:12" ht="14.25">
      <c r="A25" s="360">
        <v>20</v>
      </c>
      <c r="B25" s="369">
        <f t="shared" si="0"/>
        <v>81</v>
      </c>
      <c r="C25" s="403" t="s">
        <v>217</v>
      </c>
      <c r="D25" s="383">
        <v>40437</v>
      </c>
      <c r="E25" s="372" t="s">
        <v>443</v>
      </c>
      <c r="F25" s="375">
        <v>10.54</v>
      </c>
      <c r="G25" s="374">
        <v>13</v>
      </c>
      <c r="H25" s="375">
        <v>3.02</v>
      </c>
      <c r="I25" s="374">
        <v>19</v>
      </c>
      <c r="J25" s="375">
        <v>11.1</v>
      </c>
      <c r="K25" s="376">
        <v>49</v>
      </c>
      <c r="L25" s="368">
        <v>31</v>
      </c>
    </row>
    <row r="26" spans="1:12" ht="14.25">
      <c r="A26" s="360">
        <v>21</v>
      </c>
      <c r="B26" s="369">
        <f t="shared" si="0"/>
        <v>82</v>
      </c>
      <c r="C26" s="404" t="s">
        <v>71</v>
      </c>
      <c r="D26" s="372">
        <v>2010</v>
      </c>
      <c r="E26" s="372" t="s">
        <v>442</v>
      </c>
      <c r="F26" s="375">
        <v>10.35</v>
      </c>
      <c r="G26" s="374">
        <v>8</v>
      </c>
      <c r="H26" s="375">
        <v>2.82</v>
      </c>
      <c r="I26" s="374">
        <v>44</v>
      </c>
      <c r="J26" s="375">
        <v>14</v>
      </c>
      <c r="K26" s="376">
        <v>30</v>
      </c>
      <c r="L26" s="368">
        <v>30</v>
      </c>
    </row>
    <row r="27" spans="1:12" ht="14.25">
      <c r="A27" s="360">
        <v>22</v>
      </c>
      <c r="B27" s="369">
        <f t="shared" si="0"/>
        <v>82</v>
      </c>
      <c r="C27" s="405" t="s">
        <v>41</v>
      </c>
      <c r="D27" s="385">
        <v>40780</v>
      </c>
      <c r="E27" s="372" t="s">
        <v>443</v>
      </c>
      <c r="F27" s="375">
        <v>10.56</v>
      </c>
      <c r="G27" s="374">
        <v>14</v>
      </c>
      <c r="H27" s="375">
        <v>3.04</v>
      </c>
      <c r="I27" s="374">
        <v>17</v>
      </c>
      <c r="J27" s="375">
        <v>10.95</v>
      </c>
      <c r="K27" s="376">
        <v>51</v>
      </c>
      <c r="L27" s="368">
        <v>29</v>
      </c>
    </row>
    <row r="28" spans="1:12" ht="14.25">
      <c r="A28" s="360">
        <v>23</v>
      </c>
      <c r="B28" s="369">
        <f t="shared" si="0"/>
        <v>83</v>
      </c>
      <c r="C28" s="403" t="s">
        <v>46</v>
      </c>
      <c r="D28" s="383">
        <v>40278</v>
      </c>
      <c r="E28" s="372" t="s">
        <v>443</v>
      </c>
      <c r="F28" s="375">
        <v>10.82</v>
      </c>
      <c r="G28" s="374">
        <v>25</v>
      </c>
      <c r="H28" s="375">
        <v>2.85</v>
      </c>
      <c r="I28" s="374">
        <v>39</v>
      </c>
      <c r="J28" s="375">
        <v>16</v>
      </c>
      <c r="K28" s="376">
        <v>19</v>
      </c>
      <c r="L28" s="368">
        <v>28</v>
      </c>
    </row>
    <row r="29" spans="1:12" ht="14.25">
      <c r="A29" s="360">
        <v>24</v>
      </c>
      <c r="B29" s="369">
        <f t="shared" si="0"/>
        <v>84</v>
      </c>
      <c r="C29" s="400" t="s">
        <v>458</v>
      </c>
      <c r="D29" s="383">
        <v>40237</v>
      </c>
      <c r="E29" s="372" t="s">
        <v>1263</v>
      </c>
      <c r="F29" s="375">
        <v>11.07</v>
      </c>
      <c r="G29" s="374">
        <v>33</v>
      </c>
      <c r="H29" s="375">
        <v>3.12</v>
      </c>
      <c r="I29" s="374">
        <v>12</v>
      </c>
      <c r="J29" s="375">
        <v>11.88</v>
      </c>
      <c r="K29" s="376">
        <v>39</v>
      </c>
      <c r="L29" s="368">
        <v>27</v>
      </c>
    </row>
    <row r="30" spans="1:12" ht="14.25">
      <c r="A30" s="360">
        <v>25</v>
      </c>
      <c r="B30" s="369">
        <f t="shared" si="0"/>
        <v>91</v>
      </c>
      <c r="C30" s="404" t="s">
        <v>163</v>
      </c>
      <c r="D30" s="372">
        <v>2011</v>
      </c>
      <c r="E30" s="372" t="s">
        <v>442</v>
      </c>
      <c r="F30" s="375">
        <v>10.28</v>
      </c>
      <c r="G30" s="374">
        <v>7</v>
      </c>
      <c r="H30" s="375">
        <v>3.28</v>
      </c>
      <c r="I30" s="374">
        <v>6</v>
      </c>
      <c r="J30" s="375">
        <v>7.45</v>
      </c>
      <c r="K30" s="376">
        <v>78</v>
      </c>
      <c r="L30" s="368">
        <v>26</v>
      </c>
    </row>
    <row r="31" spans="1:12" ht="14.25">
      <c r="A31" s="360">
        <v>26</v>
      </c>
      <c r="B31" s="369">
        <f t="shared" si="0"/>
        <v>92</v>
      </c>
      <c r="C31" s="401" t="s">
        <v>57</v>
      </c>
      <c r="D31" s="378">
        <v>2010</v>
      </c>
      <c r="E31" s="372" t="s">
        <v>1264</v>
      </c>
      <c r="F31" s="375">
        <v>10.77</v>
      </c>
      <c r="G31" s="374">
        <v>22</v>
      </c>
      <c r="H31" s="375">
        <v>2.75</v>
      </c>
      <c r="I31" s="374">
        <v>48</v>
      </c>
      <c r="J31" s="375">
        <v>14.9</v>
      </c>
      <c r="K31" s="376">
        <v>22</v>
      </c>
      <c r="L31" s="368">
        <v>25</v>
      </c>
    </row>
    <row r="32" spans="1:12" ht="14.25">
      <c r="A32" s="360">
        <v>27</v>
      </c>
      <c r="B32" s="369">
        <f t="shared" si="0"/>
        <v>98</v>
      </c>
      <c r="C32" s="401" t="s">
        <v>66</v>
      </c>
      <c r="D32" s="378">
        <v>2010</v>
      </c>
      <c r="E32" s="372" t="s">
        <v>1264</v>
      </c>
      <c r="F32" s="375">
        <v>11.11</v>
      </c>
      <c r="G32" s="374">
        <v>37</v>
      </c>
      <c r="H32" s="375">
        <v>2.96</v>
      </c>
      <c r="I32" s="374">
        <v>26</v>
      </c>
      <c r="J32" s="375">
        <v>12.25</v>
      </c>
      <c r="K32" s="376">
        <v>35</v>
      </c>
      <c r="L32" s="368">
        <v>24</v>
      </c>
    </row>
    <row r="33" spans="1:12" ht="14.25">
      <c r="A33" s="360">
        <v>28</v>
      </c>
      <c r="B33" s="369">
        <f t="shared" si="0"/>
        <v>99</v>
      </c>
      <c r="C33" s="404" t="s">
        <v>175</v>
      </c>
      <c r="D33" s="372">
        <v>2010</v>
      </c>
      <c r="E33" s="372" t="s">
        <v>442</v>
      </c>
      <c r="F33" s="375">
        <v>10.8</v>
      </c>
      <c r="G33" s="374">
        <v>23</v>
      </c>
      <c r="H33" s="375">
        <v>3.04</v>
      </c>
      <c r="I33" s="374">
        <v>17</v>
      </c>
      <c r="J33" s="375">
        <v>10.15</v>
      </c>
      <c r="K33" s="376">
        <v>59</v>
      </c>
      <c r="L33" s="368">
        <v>23</v>
      </c>
    </row>
    <row r="34" spans="1:12" ht="14.25">
      <c r="A34" s="360">
        <v>29</v>
      </c>
      <c r="B34" s="369">
        <f t="shared" si="0"/>
        <v>100</v>
      </c>
      <c r="C34" s="372" t="s">
        <v>254</v>
      </c>
      <c r="D34" s="372">
        <v>2011</v>
      </c>
      <c r="E34" s="372" t="s">
        <v>445</v>
      </c>
      <c r="F34" s="375">
        <v>10.27</v>
      </c>
      <c r="G34" s="374">
        <v>6</v>
      </c>
      <c r="H34" s="375">
        <v>2.99</v>
      </c>
      <c r="I34" s="374">
        <v>23</v>
      </c>
      <c r="J34" s="375">
        <v>8.25</v>
      </c>
      <c r="K34" s="376">
        <v>71</v>
      </c>
      <c r="L34" s="368">
        <v>22</v>
      </c>
    </row>
    <row r="35" spans="1:12" ht="14.25">
      <c r="A35" s="360">
        <v>30</v>
      </c>
      <c r="B35" s="369">
        <f t="shared" si="0"/>
        <v>101</v>
      </c>
      <c r="C35" s="401" t="s">
        <v>500</v>
      </c>
      <c r="D35" s="378">
        <v>2010</v>
      </c>
      <c r="E35" s="372" t="s">
        <v>1264</v>
      </c>
      <c r="F35" s="375">
        <v>10.92</v>
      </c>
      <c r="G35" s="374">
        <v>29</v>
      </c>
      <c r="H35" s="375">
        <v>2.81</v>
      </c>
      <c r="I35" s="374">
        <v>45</v>
      </c>
      <c r="J35" s="375">
        <v>14.2</v>
      </c>
      <c r="K35" s="376">
        <v>27</v>
      </c>
      <c r="L35" s="368">
        <v>21</v>
      </c>
    </row>
    <row r="36" spans="1:12" ht="14.25">
      <c r="A36" s="360">
        <v>31</v>
      </c>
      <c r="B36" s="369">
        <f t="shared" si="0"/>
        <v>102</v>
      </c>
      <c r="C36" s="401" t="s">
        <v>147</v>
      </c>
      <c r="D36" s="378">
        <v>2010</v>
      </c>
      <c r="E36" s="372" t="s">
        <v>1264</v>
      </c>
      <c r="F36" s="375">
        <v>10.76</v>
      </c>
      <c r="G36" s="374">
        <v>21</v>
      </c>
      <c r="H36" s="375">
        <v>2.91</v>
      </c>
      <c r="I36" s="374">
        <v>31</v>
      </c>
      <c r="J36" s="375">
        <v>10.98</v>
      </c>
      <c r="K36" s="376">
        <v>50</v>
      </c>
      <c r="L36" s="368">
        <v>20</v>
      </c>
    </row>
    <row r="37" spans="1:12" ht="14.25">
      <c r="A37" s="360">
        <v>32</v>
      </c>
      <c r="B37" s="369">
        <f t="shared" si="0"/>
        <v>104</v>
      </c>
      <c r="C37" s="372" t="s">
        <v>462</v>
      </c>
      <c r="D37" s="372">
        <v>2010</v>
      </c>
      <c r="E37" s="372" t="s">
        <v>442</v>
      </c>
      <c r="F37" s="375">
        <v>11.13</v>
      </c>
      <c r="G37" s="374">
        <v>39</v>
      </c>
      <c r="H37" s="375">
        <v>2.98</v>
      </c>
      <c r="I37" s="374">
        <v>24</v>
      </c>
      <c r="J37" s="375">
        <v>11.6</v>
      </c>
      <c r="K37" s="376">
        <v>41</v>
      </c>
      <c r="L37" s="368">
        <v>19</v>
      </c>
    </row>
    <row r="38" spans="1:12" ht="14.25">
      <c r="A38" s="360">
        <v>33</v>
      </c>
      <c r="B38" s="369">
        <f t="shared" si="0"/>
        <v>108</v>
      </c>
      <c r="C38" s="401" t="s">
        <v>454</v>
      </c>
      <c r="D38" s="378">
        <v>2010</v>
      </c>
      <c r="E38" s="372" t="s">
        <v>1264</v>
      </c>
      <c r="F38" s="375">
        <v>10.94</v>
      </c>
      <c r="G38" s="374">
        <v>31</v>
      </c>
      <c r="H38" s="375">
        <v>2.93</v>
      </c>
      <c r="I38" s="374">
        <v>30</v>
      </c>
      <c r="J38" s="375">
        <v>11.35</v>
      </c>
      <c r="K38" s="376">
        <v>47</v>
      </c>
      <c r="L38" s="368">
        <v>18</v>
      </c>
    </row>
    <row r="39" spans="1:12" ht="14.25">
      <c r="A39" s="360">
        <v>34</v>
      </c>
      <c r="B39" s="369">
        <f t="shared" si="0"/>
        <v>108</v>
      </c>
      <c r="C39" s="402" t="s">
        <v>101</v>
      </c>
      <c r="D39" s="380">
        <v>40179</v>
      </c>
      <c r="E39" s="372" t="s">
        <v>440</v>
      </c>
      <c r="F39" s="375">
        <v>11.11</v>
      </c>
      <c r="G39" s="374">
        <v>37</v>
      </c>
      <c r="H39" s="375">
        <v>2.9</v>
      </c>
      <c r="I39" s="374">
        <v>33</v>
      </c>
      <c r="J39" s="375">
        <v>11.95</v>
      </c>
      <c r="K39" s="376">
        <v>38</v>
      </c>
      <c r="L39" s="368">
        <v>17</v>
      </c>
    </row>
    <row r="40" spans="1:12" ht="14.25">
      <c r="A40" s="360">
        <v>35</v>
      </c>
      <c r="B40" s="369">
        <f t="shared" si="0"/>
        <v>111</v>
      </c>
      <c r="C40" s="401" t="s">
        <v>451</v>
      </c>
      <c r="D40" s="378">
        <v>2011</v>
      </c>
      <c r="E40" s="372" t="s">
        <v>1264</v>
      </c>
      <c r="F40" s="375">
        <v>11.8</v>
      </c>
      <c r="G40" s="374">
        <v>59</v>
      </c>
      <c r="H40" s="375">
        <v>2.84</v>
      </c>
      <c r="I40" s="374">
        <v>42</v>
      </c>
      <c r="J40" s="375">
        <v>19.15</v>
      </c>
      <c r="K40" s="376">
        <v>10</v>
      </c>
      <c r="L40" s="368">
        <v>16</v>
      </c>
    </row>
    <row r="41" spans="1:12" ht="14.25">
      <c r="A41" s="360">
        <v>36</v>
      </c>
      <c r="B41" s="369">
        <f t="shared" si="0"/>
        <v>112</v>
      </c>
      <c r="C41" s="404" t="s">
        <v>463</v>
      </c>
      <c r="D41" s="372">
        <v>2011</v>
      </c>
      <c r="E41" s="372" t="s">
        <v>442</v>
      </c>
      <c r="F41" s="375">
        <v>10.8</v>
      </c>
      <c r="G41" s="374">
        <v>23</v>
      </c>
      <c r="H41" s="375">
        <v>2.95</v>
      </c>
      <c r="I41" s="374">
        <v>27</v>
      </c>
      <c r="J41" s="375">
        <v>10</v>
      </c>
      <c r="K41" s="376">
        <v>62</v>
      </c>
      <c r="L41" s="368">
        <v>15</v>
      </c>
    </row>
    <row r="42" spans="1:12" ht="14.25">
      <c r="A42" s="360">
        <v>37</v>
      </c>
      <c r="B42" s="369">
        <f t="shared" si="0"/>
        <v>112</v>
      </c>
      <c r="C42" s="404" t="s">
        <v>472</v>
      </c>
      <c r="D42" s="372">
        <v>2011</v>
      </c>
      <c r="E42" s="372" t="s">
        <v>442</v>
      </c>
      <c r="F42" s="375">
        <v>11.3</v>
      </c>
      <c r="G42" s="374">
        <v>42</v>
      </c>
      <c r="H42" s="375">
        <v>2.76</v>
      </c>
      <c r="I42" s="374">
        <v>47</v>
      </c>
      <c r="J42" s="375">
        <v>14.85</v>
      </c>
      <c r="K42" s="376">
        <v>23</v>
      </c>
      <c r="L42" s="368">
        <v>14</v>
      </c>
    </row>
    <row r="43" spans="1:12" ht="14.25">
      <c r="A43" s="360">
        <v>38</v>
      </c>
      <c r="B43" s="369">
        <f t="shared" si="0"/>
        <v>114</v>
      </c>
      <c r="C43" s="404" t="s">
        <v>455</v>
      </c>
      <c r="D43" s="372">
        <v>2010</v>
      </c>
      <c r="E43" s="372" t="s">
        <v>442</v>
      </c>
      <c r="F43" s="375">
        <v>11.08</v>
      </c>
      <c r="G43" s="374">
        <v>34</v>
      </c>
      <c r="H43" s="375">
        <v>2.85</v>
      </c>
      <c r="I43" s="374">
        <v>39</v>
      </c>
      <c r="J43" s="375">
        <v>11.6</v>
      </c>
      <c r="K43" s="376">
        <v>41</v>
      </c>
      <c r="L43" s="368">
        <v>13</v>
      </c>
    </row>
    <row r="44" spans="1:12" ht="14.25">
      <c r="A44" s="360">
        <v>39</v>
      </c>
      <c r="B44" s="369">
        <f t="shared" si="0"/>
        <v>115</v>
      </c>
      <c r="C44" s="403" t="s">
        <v>99</v>
      </c>
      <c r="D44" s="387" t="s">
        <v>457</v>
      </c>
      <c r="E44" s="372" t="s">
        <v>443</v>
      </c>
      <c r="F44" s="375">
        <v>11.35</v>
      </c>
      <c r="G44" s="374">
        <v>45</v>
      </c>
      <c r="H44" s="375">
        <v>2.83</v>
      </c>
      <c r="I44" s="374">
        <v>43</v>
      </c>
      <c r="J44" s="375">
        <v>14.2</v>
      </c>
      <c r="K44" s="376">
        <v>27</v>
      </c>
      <c r="L44" s="368">
        <v>12</v>
      </c>
    </row>
    <row r="45" spans="1:12" ht="14.25">
      <c r="A45" s="360">
        <v>40</v>
      </c>
      <c r="B45" s="369">
        <f t="shared" si="0"/>
        <v>117</v>
      </c>
      <c r="C45" s="402" t="s">
        <v>230</v>
      </c>
      <c r="D45" s="380">
        <v>40544</v>
      </c>
      <c r="E45" s="372" t="s">
        <v>440</v>
      </c>
      <c r="F45" s="375">
        <v>11.61</v>
      </c>
      <c r="G45" s="374">
        <v>52</v>
      </c>
      <c r="H45" s="375">
        <v>2.72</v>
      </c>
      <c r="I45" s="374">
        <v>53</v>
      </c>
      <c r="J45" s="375">
        <v>18.65</v>
      </c>
      <c r="K45" s="376">
        <v>12</v>
      </c>
      <c r="L45" s="368">
        <v>11</v>
      </c>
    </row>
    <row r="46" spans="1:12" ht="14.25">
      <c r="A46" s="360">
        <v>41</v>
      </c>
      <c r="B46" s="369">
        <f t="shared" si="0"/>
        <v>119</v>
      </c>
      <c r="C46" s="402" t="s">
        <v>115</v>
      </c>
      <c r="D46" s="380">
        <v>40866</v>
      </c>
      <c r="E46" s="372" t="s">
        <v>440</v>
      </c>
      <c r="F46" s="375">
        <v>11.09</v>
      </c>
      <c r="G46" s="374">
        <v>35</v>
      </c>
      <c r="H46" s="375">
        <v>2.59</v>
      </c>
      <c r="I46" s="374">
        <v>64</v>
      </c>
      <c r="J46" s="375">
        <v>15.9</v>
      </c>
      <c r="K46" s="376">
        <v>20</v>
      </c>
      <c r="L46" s="368">
        <v>10</v>
      </c>
    </row>
    <row r="47" spans="1:12" ht="14.25">
      <c r="A47" s="360">
        <v>42</v>
      </c>
      <c r="B47" s="369">
        <f>SUM(G47,I47,K47)</f>
        <v>120</v>
      </c>
      <c r="C47" s="404" t="s">
        <v>104</v>
      </c>
      <c r="D47" s="372">
        <v>2010</v>
      </c>
      <c r="E47" s="372" t="s">
        <v>442</v>
      </c>
      <c r="F47" s="375">
        <v>11.31</v>
      </c>
      <c r="G47" s="374">
        <v>43</v>
      </c>
      <c r="H47" s="375">
        <v>3.01</v>
      </c>
      <c r="I47" s="374">
        <v>22</v>
      </c>
      <c r="J47" s="375">
        <v>10.45</v>
      </c>
      <c r="K47" s="376">
        <v>55</v>
      </c>
      <c r="L47" s="368">
        <v>9</v>
      </c>
    </row>
    <row r="48" spans="1:12" ht="14.25">
      <c r="A48" s="360">
        <v>43</v>
      </c>
      <c r="B48" s="369">
        <f>SUM(G48,I48,K48)</f>
        <v>120</v>
      </c>
      <c r="C48" s="405" t="s">
        <v>44</v>
      </c>
      <c r="D48" s="385">
        <v>40679</v>
      </c>
      <c r="E48" s="372" t="s">
        <v>443</v>
      </c>
      <c r="F48" s="375">
        <v>11.68</v>
      </c>
      <c r="G48" s="374">
        <v>53</v>
      </c>
      <c r="H48" s="375">
        <v>2.73</v>
      </c>
      <c r="I48" s="374">
        <v>52</v>
      </c>
      <c r="J48" s="375">
        <v>16.7</v>
      </c>
      <c r="K48" s="376">
        <v>15</v>
      </c>
      <c r="L48" s="368">
        <v>8</v>
      </c>
    </row>
    <row r="49" spans="1:12" ht="14.25">
      <c r="A49" s="360">
        <v>44</v>
      </c>
      <c r="B49" s="369">
        <f t="shared" si="0"/>
        <v>122</v>
      </c>
      <c r="C49" s="406" t="s">
        <v>1265</v>
      </c>
      <c r="D49" s="389">
        <v>40569</v>
      </c>
      <c r="E49" s="390" t="s">
        <v>1266</v>
      </c>
      <c r="F49" s="375">
        <v>11.34</v>
      </c>
      <c r="G49" s="374">
        <v>44</v>
      </c>
      <c r="H49" s="375">
        <v>2.86</v>
      </c>
      <c r="I49" s="374">
        <v>38</v>
      </c>
      <c r="J49" s="375">
        <v>11.79</v>
      </c>
      <c r="K49" s="376">
        <v>40</v>
      </c>
      <c r="L49" s="368">
        <v>7</v>
      </c>
    </row>
    <row r="50" spans="1:12" ht="14.25">
      <c r="A50" s="360">
        <v>45</v>
      </c>
      <c r="B50" s="369">
        <f t="shared" si="0"/>
        <v>122</v>
      </c>
      <c r="C50" s="400" t="s">
        <v>483</v>
      </c>
      <c r="D50" s="385">
        <v>40583</v>
      </c>
      <c r="E50" s="372" t="s">
        <v>443</v>
      </c>
      <c r="F50" s="375">
        <v>11.46</v>
      </c>
      <c r="G50" s="374">
        <v>49</v>
      </c>
      <c r="H50" s="375">
        <v>2.85</v>
      </c>
      <c r="I50" s="374">
        <v>39</v>
      </c>
      <c r="J50" s="375">
        <v>13.1</v>
      </c>
      <c r="K50" s="376">
        <v>34</v>
      </c>
      <c r="L50" s="368">
        <v>6</v>
      </c>
    </row>
    <row r="51" spans="1:12" ht="14.25">
      <c r="A51" s="360">
        <v>46</v>
      </c>
      <c r="B51" s="369">
        <f t="shared" si="0"/>
        <v>123</v>
      </c>
      <c r="C51" s="404" t="s">
        <v>107</v>
      </c>
      <c r="D51" s="372">
        <v>2011</v>
      </c>
      <c r="E51" s="372" t="s">
        <v>442</v>
      </c>
      <c r="F51" s="375">
        <v>10.62</v>
      </c>
      <c r="G51" s="374">
        <v>18</v>
      </c>
      <c r="H51" s="375">
        <v>2.88</v>
      </c>
      <c r="I51" s="374">
        <v>36</v>
      </c>
      <c r="J51" s="375">
        <v>8.8</v>
      </c>
      <c r="K51" s="376">
        <v>69</v>
      </c>
      <c r="L51" s="368">
        <v>5</v>
      </c>
    </row>
    <row r="52" spans="1:12" ht="14.25">
      <c r="A52" s="360">
        <v>47</v>
      </c>
      <c r="B52" s="369">
        <f t="shared" si="0"/>
        <v>126</v>
      </c>
      <c r="C52" s="400" t="s">
        <v>456</v>
      </c>
      <c r="D52" s="385">
        <v>40669</v>
      </c>
      <c r="E52" s="372" t="s">
        <v>443</v>
      </c>
      <c r="F52" s="375">
        <v>11.15</v>
      </c>
      <c r="G52" s="374">
        <v>40</v>
      </c>
      <c r="H52" s="375">
        <v>2.62</v>
      </c>
      <c r="I52" s="374">
        <v>62</v>
      </c>
      <c r="J52" s="375">
        <v>14.72</v>
      </c>
      <c r="K52" s="376">
        <v>24</v>
      </c>
      <c r="L52" s="368">
        <v>4</v>
      </c>
    </row>
    <row r="53" spans="1:12" ht="14.25">
      <c r="A53" s="360">
        <v>48</v>
      </c>
      <c r="B53" s="369">
        <f>SUM(G53,I53,K53)</f>
        <v>130</v>
      </c>
      <c r="C53" s="372" t="s">
        <v>194</v>
      </c>
      <c r="D53" s="372">
        <v>2010</v>
      </c>
      <c r="E53" s="372" t="s">
        <v>445</v>
      </c>
      <c r="F53" s="375">
        <v>10.92</v>
      </c>
      <c r="G53" s="374">
        <v>29</v>
      </c>
      <c r="H53" s="375">
        <v>2.95</v>
      </c>
      <c r="I53" s="374">
        <v>27</v>
      </c>
      <c r="J53" s="375">
        <v>7.95</v>
      </c>
      <c r="K53" s="376">
        <v>74</v>
      </c>
      <c r="L53" s="368">
        <v>3</v>
      </c>
    </row>
    <row r="54" spans="1:12" ht="14.25">
      <c r="A54" s="360">
        <v>49</v>
      </c>
      <c r="B54" s="369">
        <f>SUM(G54,I54,K54)</f>
        <v>130</v>
      </c>
      <c r="C54" s="400" t="s">
        <v>68</v>
      </c>
      <c r="D54" s="371">
        <v>40237</v>
      </c>
      <c r="E54" s="372" t="s">
        <v>1263</v>
      </c>
      <c r="F54" s="375">
        <v>11.83</v>
      </c>
      <c r="G54" s="374">
        <v>60</v>
      </c>
      <c r="H54" s="375">
        <v>2.6</v>
      </c>
      <c r="I54" s="374">
        <v>63</v>
      </c>
      <c r="J54" s="375">
        <v>21.75</v>
      </c>
      <c r="K54" s="376">
        <v>7</v>
      </c>
      <c r="L54" s="368">
        <v>2</v>
      </c>
    </row>
    <row r="55" spans="1:12" ht="14.25">
      <c r="A55" s="360">
        <v>50</v>
      </c>
      <c r="B55" s="369">
        <f t="shared" si="0"/>
        <v>136</v>
      </c>
      <c r="C55" s="404" t="s">
        <v>643</v>
      </c>
      <c r="D55" s="372">
        <v>2011</v>
      </c>
      <c r="E55" s="372" t="s">
        <v>442</v>
      </c>
      <c r="F55" s="375">
        <v>11.1</v>
      </c>
      <c r="G55" s="374">
        <v>36</v>
      </c>
      <c r="H55" s="375">
        <v>2.69</v>
      </c>
      <c r="I55" s="374">
        <v>55</v>
      </c>
      <c r="J55" s="375">
        <v>11.5</v>
      </c>
      <c r="K55" s="376">
        <v>45</v>
      </c>
      <c r="L55" s="368">
        <v>1</v>
      </c>
    </row>
    <row r="56" spans="1:12" ht="14.25">
      <c r="A56" s="360">
        <v>51</v>
      </c>
      <c r="B56" s="369">
        <f t="shared" si="0"/>
        <v>137</v>
      </c>
      <c r="C56" s="401" t="s">
        <v>125</v>
      </c>
      <c r="D56" s="378">
        <v>2010</v>
      </c>
      <c r="E56" s="372" t="s">
        <v>1264</v>
      </c>
      <c r="F56" s="375">
        <v>11.89</v>
      </c>
      <c r="G56" s="374">
        <v>62</v>
      </c>
      <c r="H56" s="375">
        <v>2.64</v>
      </c>
      <c r="I56" s="374">
        <v>59</v>
      </c>
      <c r="J56" s="375">
        <v>16.65</v>
      </c>
      <c r="K56" s="376">
        <v>16</v>
      </c>
      <c r="L56" s="360"/>
    </row>
    <row r="57" spans="1:12" ht="14.25">
      <c r="A57" s="360">
        <v>52</v>
      </c>
      <c r="B57" s="369">
        <f t="shared" si="0"/>
        <v>142</v>
      </c>
      <c r="C57" s="407" t="s">
        <v>1267</v>
      </c>
      <c r="D57" s="392">
        <v>40179</v>
      </c>
      <c r="E57" s="372" t="s">
        <v>440</v>
      </c>
      <c r="F57" s="375">
        <v>11.73</v>
      </c>
      <c r="G57" s="374">
        <v>58</v>
      </c>
      <c r="H57" s="375">
        <v>2.65</v>
      </c>
      <c r="I57" s="374">
        <v>58</v>
      </c>
      <c r="J57" s="375">
        <v>14.3</v>
      </c>
      <c r="K57" s="376">
        <v>26</v>
      </c>
      <c r="L57" s="360"/>
    </row>
    <row r="58" spans="1:12" ht="14.25">
      <c r="A58" s="360">
        <v>53</v>
      </c>
      <c r="B58" s="369">
        <f t="shared" si="0"/>
        <v>143</v>
      </c>
      <c r="C58" s="372" t="s">
        <v>1268</v>
      </c>
      <c r="D58" s="372">
        <v>2011</v>
      </c>
      <c r="E58" s="372" t="s">
        <v>445</v>
      </c>
      <c r="F58" s="375">
        <v>11.69</v>
      </c>
      <c r="G58" s="374">
        <v>55</v>
      </c>
      <c r="H58" s="375">
        <v>2.9</v>
      </c>
      <c r="I58" s="374">
        <v>33</v>
      </c>
      <c r="J58" s="375">
        <v>10.45</v>
      </c>
      <c r="K58" s="376">
        <v>55</v>
      </c>
      <c r="L58" s="360"/>
    </row>
    <row r="59" spans="1:12" ht="14.25">
      <c r="A59" s="360">
        <v>54</v>
      </c>
      <c r="B59" s="369">
        <f t="shared" si="0"/>
        <v>145</v>
      </c>
      <c r="C59" s="372" t="s">
        <v>79</v>
      </c>
      <c r="D59" s="383">
        <v>40250</v>
      </c>
      <c r="E59" s="372" t="s">
        <v>443</v>
      </c>
      <c r="F59" s="375">
        <v>11.42</v>
      </c>
      <c r="G59" s="374">
        <v>47</v>
      </c>
      <c r="H59" s="375">
        <v>2.91</v>
      </c>
      <c r="I59" s="374">
        <v>31</v>
      </c>
      <c r="J59" s="375">
        <v>9.15</v>
      </c>
      <c r="K59" s="376">
        <v>67</v>
      </c>
      <c r="L59" s="360"/>
    </row>
    <row r="60" spans="1:12" ht="14.25">
      <c r="A60" s="360">
        <v>55</v>
      </c>
      <c r="B60" s="369">
        <f t="shared" si="0"/>
        <v>146</v>
      </c>
      <c r="C60" s="372" t="s">
        <v>209</v>
      </c>
      <c r="D60" s="372">
        <v>2010</v>
      </c>
      <c r="E60" s="372" t="s">
        <v>445</v>
      </c>
      <c r="F60" s="375">
        <v>11.72</v>
      </c>
      <c r="G60" s="374">
        <v>57</v>
      </c>
      <c r="H60" s="375">
        <v>2.68</v>
      </c>
      <c r="I60" s="374">
        <v>56</v>
      </c>
      <c r="J60" s="375">
        <v>13.4</v>
      </c>
      <c r="K60" s="376">
        <v>33</v>
      </c>
      <c r="L60" s="360"/>
    </row>
    <row r="61" spans="1:12" ht="14.25">
      <c r="A61" s="360">
        <v>56</v>
      </c>
      <c r="B61" s="369">
        <f t="shared" si="0"/>
        <v>148</v>
      </c>
      <c r="C61" s="402" t="s">
        <v>1269</v>
      </c>
      <c r="D61" s="380">
        <v>40179</v>
      </c>
      <c r="E61" s="372" t="s">
        <v>440</v>
      </c>
      <c r="F61" s="375">
        <v>12.05</v>
      </c>
      <c r="G61" s="374">
        <v>67</v>
      </c>
      <c r="H61" s="375">
        <v>2.63</v>
      </c>
      <c r="I61" s="374">
        <v>61</v>
      </c>
      <c r="J61" s="375">
        <v>15.9</v>
      </c>
      <c r="K61" s="376">
        <v>20</v>
      </c>
      <c r="L61" s="360"/>
    </row>
    <row r="62" spans="1:12" ht="14.25">
      <c r="A62" s="360">
        <v>57</v>
      </c>
      <c r="B62" s="369">
        <f t="shared" si="0"/>
        <v>154</v>
      </c>
      <c r="C62" s="404" t="s">
        <v>192</v>
      </c>
      <c r="D62" s="372">
        <v>2010</v>
      </c>
      <c r="E62" s="372" t="s">
        <v>442</v>
      </c>
      <c r="F62" s="375">
        <v>11.38</v>
      </c>
      <c r="G62" s="374">
        <v>46</v>
      </c>
      <c r="H62" s="375">
        <v>2.42</v>
      </c>
      <c r="I62" s="374">
        <v>71</v>
      </c>
      <c r="J62" s="375">
        <v>12.19</v>
      </c>
      <c r="K62" s="376">
        <v>37</v>
      </c>
      <c r="L62" s="360"/>
    </row>
    <row r="63" spans="1:12" ht="14.25">
      <c r="A63" s="360">
        <v>58</v>
      </c>
      <c r="B63" s="369">
        <f t="shared" si="0"/>
        <v>154</v>
      </c>
      <c r="C63" s="403" t="s">
        <v>477</v>
      </c>
      <c r="D63" s="383">
        <v>40315</v>
      </c>
      <c r="E63" s="372" t="s">
        <v>443</v>
      </c>
      <c r="F63" s="375">
        <v>11.71</v>
      </c>
      <c r="G63" s="374">
        <v>56</v>
      </c>
      <c r="H63" s="375">
        <v>2.74</v>
      </c>
      <c r="I63" s="374">
        <v>50</v>
      </c>
      <c r="J63" s="375">
        <v>11.2</v>
      </c>
      <c r="K63" s="376">
        <v>48</v>
      </c>
      <c r="L63" s="360"/>
    </row>
    <row r="64" spans="1:12" ht="14.25">
      <c r="A64" s="360">
        <v>59</v>
      </c>
      <c r="B64" s="369">
        <f t="shared" si="0"/>
        <v>156</v>
      </c>
      <c r="C64" s="394" t="s">
        <v>1270</v>
      </c>
      <c r="D64" s="394" t="s">
        <v>1271</v>
      </c>
      <c r="E64" s="390" t="s">
        <v>1266</v>
      </c>
      <c r="F64" s="375">
        <v>11.83</v>
      </c>
      <c r="G64" s="374">
        <v>60</v>
      </c>
      <c r="H64" s="375">
        <v>2.23</v>
      </c>
      <c r="I64" s="374">
        <v>79</v>
      </c>
      <c r="J64" s="375">
        <v>16.48</v>
      </c>
      <c r="K64" s="376">
        <v>17</v>
      </c>
      <c r="L64" s="360"/>
    </row>
    <row r="65" spans="1:12" ht="14.25">
      <c r="A65" s="360">
        <v>60</v>
      </c>
      <c r="B65" s="369">
        <f t="shared" si="0"/>
        <v>160</v>
      </c>
      <c r="C65" s="400" t="s">
        <v>470</v>
      </c>
      <c r="D65" s="385">
        <v>40737</v>
      </c>
      <c r="E65" s="372" t="s">
        <v>443</v>
      </c>
      <c r="F65" s="375">
        <v>11.52</v>
      </c>
      <c r="G65" s="374">
        <v>50</v>
      </c>
      <c r="H65" s="375">
        <v>2.8</v>
      </c>
      <c r="I65" s="374">
        <v>46</v>
      </c>
      <c r="J65" s="375">
        <v>9.65</v>
      </c>
      <c r="K65" s="376">
        <v>64</v>
      </c>
      <c r="L65" s="360"/>
    </row>
    <row r="66" spans="1:12" ht="14.25">
      <c r="A66" s="360">
        <v>61</v>
      </c>
      <c r="B66" s="369">
        <f t="shared" si="0"/>
        <v>166</v>
      </c>
      <c r="C66" s="403" t="s">
        <v>184</v>
      </c>
      <c r="D66" s="387" t="s">
        <v>478</v>
      </c>
      <c r="E66" s="372" t="s">
        <v>443</v>
      </c>
      <c r="F66" s="375">
        <v>13.31</v>
      </c>
      <c r="G66" s="374">
        <v>83</v>
      </c>
      <c r="H66" s="375">
        <v>2.39</v>
      </c>
      <c r="I66" s="374">
        <v>72</v>
      </c>
      <c r="J66" s="375">
        <v>18.9</v>
      </c>
      <c r="K66" s="376">
        <v>11</v>
      </c>
      <c r="L66" s="360"/>
    </row>
    <row r="67" spans="1:12" ht="14.25">
      <c r="A67" s="360">
        <v>62</v>
      </c>
      <c r="B67" s="369">
        <f t="shared" si="0"/>
        <v>168</v>
      </c>
      <c r="C67" s="406" t="s">
        <v>1075</v>
      </c>
      <c r="D67" s="389">
        <v>40661</v>
      </c>
      <c r="E67" s="390" t="s">
        <v>1266</v>
      </c>
      <c r="F67" s="375">
        <v>11.17</v>
      </c>
      <c r="G67" s="374">
        <v>41</v>
      </c>
      <c r="H67" s="375">
        <v>2.7</v>
      </c>
      <c r="I67" s="374">
        <v>54</v>
      </c>
      <c r="J67" s="375">
        <v>8.09</v>
      </c>
      <c r="K67" s="376">
        <v>73</v>
      </c>
      <c r="L67" s="360"/>
    </row>
    <row r="68" spans="1:12" ht="14.25">
      <c r="A68" s="360">
        <v>63</v>
      </c>
      <c r="B68" s="369">
        <f t="shared" si="0"/>
        <v>170</v>
      </c>
      <c r="C68" s="372" t="s">
        <v>679</v>
      </c>
      <c r="D68" s="372">
        <v>2011</v>
      </c>
      <c r="E68" s="372" t="s">
        <v>445</v>
      </c>
      <c r="F68" s="375">
        <v>11.93</v>
      </c>
      <c r="G68" s="374">
        <v>65</v>
      </c>
      <c r="H68" s="375">
        <v>2.75</v>
      </c>
      <c r="I68" s="374">
        <v>48</v>
      </c>
      <c r="J68" s="375">
        <v>10.3</v>
      </c>
      <c r="K68" s="376">
        <v>57</v>
      </c>
      <c r="L68" s="360"/>
    </row>
    <row r="69" spans="1:12" ht="14.25">
      <c r="A69" s="360">
        <v>64</v>
      </c>
      <c r="B69" s="369">
        <f t="shared" si="0"/>
        <v>173</v>
      </c>
      <c r="C69" s="372" t="s">
        <v>166</v>
      </c>
      <c r="D69" s="383">
        <v>40522</v>
      </c>
      <c r="E69" s="372" t="s">
        <v>443</v>
      </c>
      <c r="F69" s="375">
        <v>12.1</v>
      </c>
      <c r="G69" s="374">
        <v>70</v>
      </c>
      <c r="H69" s="375">
        <v>2.74</v>
      </c>
      <c r="I69" s="374">
        <v>50</v>
      </c>
      <c r="J69" s="375">
        <v>10.7</v>
      </c>
      <c r="K69" s="376">
        <v>53</v>
      </c>
      <c r="L69" s="360"/>
    </row>
    <row r="70" spans="1:12" ht="14.25">
      <c r="A70" s="360">
        <v>65</v>
      </c>
      <c r="B70" s="369">
        <f aca="true" t="shared" si="1" ref="B70:B91">SUM(G70,I70,K70)</f>
        <v>174</v>
      </c>
      <c r="C70" s="405" t="s">
        <v>151</v>
      </c>
      <c r="D70" s="385">
        <v>40820</v>
      </c>
      <c r="E70" s="372" t="s">
        <v>443</v>
      </c>
      <c r="F70" s="375">
        <v>11.44</v>
      </c>
      <c r="G70" s="374">
        <v>48</v>
      </c>
      <c r="H70" s="375">
        <v>2.55</v>
      </c>
      <c r="I70" s="374">
        <v>67</v>
      </c>
      <c r="J70" s="375">
        <v>10.15</v>
      </c>
      <c r="K70" s="376">
        <v>59</v>
      </c>
      <c r="L70" s="360"/>
    </row>
    <row r="71" spans="1:12" ht="14.25">
      <c r="A71" s="360">
        <v>66</v>
      </c>
      <c r="B71" s="369">
        <f t="shared" si="1"/>
        <v>176</v>
      </c>
      <c r="C71" s="372" t="s">
        <v>96</v>
      </c>
      <c r="D71" s="383">
        <v>40531</v>
      </c>
      <c r="E71" s="372" t="s">
        <v>443</v>
      </c>
      <c r="F71" s="375">
        <v>12.07</v>
      </c>
      <c r="G71" s="374">
        <v>68</v>
      </c>
      <c r="H71" s="375">
        <v>2.87</v>
      </c>
      <c r="I71" s="374">
        <v>37</v>
      </c>
      <c r="J71" s="375">
        <v>8.25</v>
      </c>
      <c r="K71" s="376">
        <v>71</v>
      </c>
      <c r="L71" s="360"/>
    </row>
    <row r="72" spans="1:12" ht="14.25">
      <c r="A72" s="360">
        <v>67</v>
      </c>
      <c r="B72" s="369">
        <f t="shared" si="1"/>
        <v>191</v>
      </c>
      <c r="C72" s="404" t="s">
        <v>492</v>
      </c>
      <c r="D72" s="372"/>
      <c r="E72" s="372" t="s">
        <v>442</v>
      </c>
      <c r="F72" s="375">
        <v>12.63</v>
      </c>
      <c r="G72" s="374">
        <v>76</v>
      </c>
      <c r="H72" s="375">
        <v>2.45</v>
      </c>
      <c r="I72" s="374">
        <v>69</v>
      </c>
      <c r="J72" s="375">
        <v>11.4</v>
      </c>
      <c r="K72" s="376">
        <v>46</v>
      </c>
      <c r="L72" s="360"/>
    </row>
    <row r="73" spans="1:12" ht="14.25">
      <c r="A73" s="360">
        <v>68</v>
      </c>
      <c r="B73" s="369">
        <f t="shared" si="1"/>
        <v>198</v>
      </c>
      <c r="C73" s="404" t="s">
        <v>1272</v>
      </c>
      <c r="D73" s="372">
        <v>2011</v>
      </c>
      <c r="E73" s="372" t="s">
        <v>442</v>
      </c>
      <c r="F73" s="375">
        <v>11.94</v>
      </c>
      <c r="G73" s="374">
        <v>66</v>
      </c>
      <c r="H73" s="375">
        <v>2.67</v>
      </c>
      <c r="I73" s="374">
        <v>57</v>
      </c>
      <c r="J73" s="375">
        <v>7.7</v>
      </c>
      <c r="K73" s="376">
        <v>75</v>
      </c>
      <c r="L73" s="360"/>
    </row>
    <row r="74" spans="1:12" ht="14.25">
      <c r="A74" s="360">
        <v>69</v>
      </c>
      <c r="B74" s="369">
        <f t="shared" si="1"/>
        <v>205</v>
      </c>
      <c r="C74" s="402" t="s">
        <v>822</v>
      </c>
      <c r="D74" s="380">
        <v>40179</v>
      </c>
      <c r="E74" s="372" t="s">
        <v>440</v>
      </c>
      <c r="F74" s="375">
        <v>11.92</v>
      </c>
      <c r="G74" s="374">
        <v>64</v>
      </c>
      <c r="H74" s="375">
        <v>2.57</v>
      </c>
      <c r="I74" s="374">
        <v>66</v>
      </c>
      <c r="J74" s="375">
        <v>7.7</v>
      </c>
      <c r="K74" s="376">
        <v>75</v>
      </c>
      <c r="L74" s="360"/>
    </row>
    <row r="75" spans="1:12" ht="14.25">
      <c r="A75" s="360">
        <v>70</v>
      </c>
      <c r="B75" s="369">
        <f t="shared" si="1"/>
        <v>206</v>
      </c>
      <c r="C75" s="405" t="s">
        <v>86</v>
      </c>
      <c r="D75" s="395" t="s">
        <v>482</v>
      </c>
      <c r="E75" s="372" t="s">
        <v>443</v>
      </c>
      <c r="F75" s="375">
        <v>11.91</v>
      </c>
      <c r="G75" s="374">
        <v>63</v>
      </c>
      <c r="H75" s="375">
        <v>2.64</v>
      </c>
      <c r="I75" s="374">
        <v>59</v>
      </c>
      <c r="J75" s="375">
        <v>6.8</v>
      </c>
      <c r="K75" s="376">
        <v>84</v>
      </c>
      <c r="L75" s="360"/>
    </row>
    <row r="76" spans="1:12" ht="14.25">
      <c r="A76" s="360">
        <v>71</v>
      </c>
      <c r="B76" s="369">
        <f t="shared" si="1"/>
        <v>209</v>
      </c>
      <c r="C76" s="400" t="s">
        <v>581</v>
      </c>
      <c r="D76" s="371">
        <v>40418</v>
      </c>
      <c r="E76" s="372" t="s">
        <v>1263</v>
      </c>
      <c r="F76" s="375">
        <v>12.09</v>
      </c>
      <c r="G76" s="374">
        <v>69</v>
      </c>
      <c r="H76" s="375">
        <v>2.23</v>
      </c>
      <c r="I76" s="374">
        <v>79</v>
      </c>
      <c r="J76" s="375">
        <v>10.05</v>
      </c>
      <c r="K76" s="376">
        <v>61</v>
      </c>
      <c r="L76" s="360"/>
    </row>
    <row r="77" spans="1:12" ht="14.25">
      <c r="A77" s="360">
        <v>72</v>
      </c>
      <c r="B77" s="369">
        <f t="shared" si="1"/>
        <v>210</v>
      </c>
      <c r="C77" s="404" t="s">
        <v>222</v>
      </c>
      <c r="D77" s="372">
        <v>2011</v>
      </c>
      <c r="E77" s="372" t="s">
        <v>442</v>
      </c>
      <c r="F77" s="375">
        <v>12.15</v>
      </c>
      <c r="G77" s="374">
        <v>71</v>
      </c>
      <c r="H77" s="375">
        <v>2.36</v>
      </c>
      <c r="I77" s="374">
        <v>74</v>
      </c>
      <c r="J77" s="375">
        <v>9.5</v>
      </c>
      <c r="K77" s="376">
        <v>65</v>
      </c>
      <c r="L77" s="360"/>
    </row>
    <row r="78" spans="1:12" ht="14.25">
      <c r="A78" s="360">
        <v>73</v>
      </c>
      <c r="B78" s="369">
        <f t="shared" si="1"/>
        <v>211</v>
      </c>
      <c r="C78" s="372" t="s">
        <v>628</v>
      </c>
      <c r="D78" s="383">
        <v>40637</v>
      </c>
      <c r="E78" s="372" t="s">
        <v>443</v>
      </c>
      <c r="F78" s="375">
        <v>13.01</v>
      </c>
      <c r="G78" s="374">
        <v>80</v>
      </c>
      <c r="H78" s="375">
        <v>2.33</v>
      </c>
      <c r="I78" s="374">
        <v>77</v>
      </c>
      <c r="J78" s="375">
        <v>10.6</v>
      </c>
      <c r="K78" s="376">
        <v>54</v>
      </c>
      <c r="L78" s="360"/>
    </row>
    <row r="79" spans="1:12" ht="14.25">
      <c r="A79" s="360">
        <v>74</v>
      </c>
      <c r="B79" s="369">
        <f t="shared" si="1"/>
        <v>212</v>
      </c>
      <c r="C79" s="403" t="s">
        <v>160</v>
      </c>
      <c r="D79" s="387" t="s">
        <v>480</v>
      </c>
      <c r="E79" s="372" t="s">
        <v>443</v>
      </c>
      <c r="F79" s="375">
        <v>11.68</v>
      </c>
      <c r="G79" s="374">
        <v>53</v>
      </c>
      <c r="H79" s="375">
        <v>2.36</v>
      </c>
      <c r="I79" s="374">
        <v>74</v>
      </c>
      <c r="J79" s="375">
        <v>5.25</v>
      </c>
      <c r="K79" s="376">
        <v>85</v>
      </c>
      <c r="L79" s="360"/>
    </row>
    <row r="80" spans="1:12" ht="14.25">
      <c r="A80" s="360">
        <v>75</v>
      </c>
      <c r="B80" s="369">
        <f t="shared" si="1"/>
        <v>217</v>
      </c>
      <c r="C80" s="407" t="s">
        <v>236</v>
      </c>
      <c r="D80" s="392">
        <v>40544</v>
      </c>
      <c r="E80" s="372" t="s">
        <v>440</v>
      </c>
      <c r="F80" s="375">
        <v>13.03</v>
      </c>
      <c r="G80" s="374">
        <v>81</v>
      </c>
      <c r="H80" s="375">
        <v>2.25</v>
      </c>
      <c r="I80" s="374">
        <v>78</v>
      </c>
      <c r="J80" s="375">
        <v>10.2</v>
      </c>
      <c r="K80" s="376">
        <v>58</v>
      </c>
      <c r="L80" s="360"/>
    </row>
    <row r="81" spans="1:12" ht="14.25">
      <c r="A81" s="360">
        <v>76</v>
      </c>
      <c r="B81" s="369">
        <f t="shared" si="1"/>
        <v>218</v>
      </c>
      <c r="C81" s="403" t="s">
        <v>197</v>
      </c>
      <c r="D81" s="383">
        <v>40380</v>
      </c>
      <c r="E81" s="372" t="s">
        <v>443</v>
      </c>
      <c r="F81" s="375">
        <v>12.36</v>
      </c>
      <c r="G81" s="374">
        <v>73</v>
      </c>
      <c r="H81" s="375">
        <v>2.48</v>
      </c>
      <c r="I81" s="374">
        <v>68</v>
      </c>
      <c r="J81" s="375">
        <v>7.5</v>
      </c>
      <c r="K81" s="376">
        <v>77</v>
      </c>
      <c r="L81" s="360"/>
    </row>
    <row r="82" spans="1:12" ht="14.25">
      <c r="A82" s="360">
        <v>77</v>
      </c>
      <c r="B82" s="369">
        <f t="shared" si="1"/>
        <v>218</v>
      </c>
      <c r="C82" s="403" t="s">
        <v>117</v>
      </c>
      <c r="D82" s="383">
        <v>40291</v>
      </c>
      <c r="E82" s="372" t="s">
        <v>443</v>
      </c>
      <c r="F82" s="375">
        <v>13.17</v>
      </c>
      <c r="G82" s="374">
        <v>82</v>
      </c>
      <c r="H82" s="375">
        <v>2.38</v>
      </c>
      <c r="I82" s="374">
        <v>73</v>
      </c>
      <c r="J82" s="375">
        <v>9.7</v>
      </c>
      <c r="K82" s="376">
        <v>63</v>
      </c>
      <c r="L82" s="360"/>
    </row>
    <row r="83" spans="1:12" ht="14.25">
      <c r="A83" s="360">
        <v>78</v>
      </c>
      <c r="B83" s="369">
        <f t="shared" si="1"/>
        <v>220</v>
      </c>
      <c r="C83" s="400" t="s">
        <v>599</v>
      </c>
      <c r="D83" s="371">
        <v>40468</v>
      </c>
      <c r="E83" s="372" t="s">
        <v>1263</v>
      </c>
      <c r="F83" s="375">
        <v>12.38</v>
      </c>
      <c r="G83" s="374">
        <v>74</v>
      </c>
      <c r="H83" s="375">
        <v>2.58</v>
      </c>
      <c r="I83" s="374">
        <v>65</v>
      </c>
      <c r="J83" s="375">
        <v>7.18</v>
      </c>
      <c r="K83" s="376">
        <v>81</v>
      </c>
      <c r="L83" s="360"/>
    </row>
    <row r="84" spans="1:12" ht="14.25">
      <c r="A84" s="360">
        <v>79</v>
      </c>
      <c r="B84" s="369">
        <f t="shared" si="1"/>
        <v>224</v>
      </c>
      <c r="C84" s="402" t="s">
        <v>1161</v>
      </c>
      <c r="D84" s="380">
        <v>40179</v>
      </c>
      <c r="E84" s="372" t="s">
        <v>440</v>
      </c>
      <c r="F84" s="375">
        <v>12.51</v>
      </c>
      <c r="G84" s="374">
        <v>75</v>
      </c>
      <c r="H84" s="375">
        <v>2.17</v>
      </c>
      <c r="I84" s="374">
        <v>81</v>
      </c>
      <c r="J84" s="375">
        <v>9.05</v>
      </c>
      <c r="K84" s="376">
        <v>68</v>
      </c>
      <c r="L84" s="360"/>
    </row>
    <row r="85" spans="1:12" ht="14.25">
      <c r="A85" s="360">
        <v>80</v>
      </c>
      <c r="B85" s="369">
        <f t="shared" si="1"/>
        <v>226</v>
      </c>
      <c r="C85" s="402" t="s">
        <v>494</v>
      </c>
      <c r="D85" s="380">
        <v>40544</v>
      </c>
      <c r="E85" s="372" t="s">
        <v>440</v>
      </c>
      <c r="F85" s="375">
        <v>12.69</v>
      </c>
      <c r="G85" s="374">
        <v>78</v>
      </c>
      <c r="H85" s="375">
        <v>2.16</v>
      </c>
      <c r="I85" s="374">
        <v>82</v>
      </c>
      <c r="J85" s="375">
        <v>9.35</v>
      </c>
      <c r="K85" s="376">
        <v>66</v>
      </c>
      <c r="L85" s="360"/>
    </row>
    <row r="86" spans="1:12" ht="14.25">
      <c r="A86" s="360">
        <v>81</v>
      </c>
      <c r="B86" s="369">
        <f t="shared" si="1"/>
        <v>227</v>
      </c>
      <c r="C86" s="403" t="s">
        <v>224</v>
      </c>
      <c r="D86" s="387" t="s">
        <v>497</v>
      </c>
      <c r="E86" s="372" t="s">
        <v>443</v>
      </c>
      <c r="F86" s="375">
        <v>12.15</v>
      </c>
      <c r="G86" s="374">
        <v>71</v>
      </c>
      <c r="H86" s="375">
        <v>2.36</v>
      </c>
      <c r="I86" s="374">
        <v>74</v>
      </c>
      <c r="J86" s="375">
        <v>7.1</v>
      </c>
      <c r="K86" s="376">
        <v>82</v>
      </c>
      <c r="L86" s="360"/>
    </row>
    <row r="87" spans="1:12" ht="14.25">
      <c r="A87" s="360">
        <v>82</v>
      </c>
      <c r="B87" s="369">
        <f t="shared" si="1"/>
        <v>232</v>
      </c>
      <c r="C87" s="403" t="s">
        <v>206</v>
      </c>
      <c r="D87" s="383">
        <v>40503</v>
      </c>
      <c r="E87" s="372" t="s">
        <v>443</v>
      </c>
      <c r="F87" s="375">
        <v>12.95</v>
      </c>
      <c r="G87" s="374">
        <v>79</v>
      </c>
      <c r="H87" s="375">
        <v>2.43</v>
      </c>
      <c r="I87" s="374">
        <v>70</v>
      </c>
      <c r="J87" s="375">
        <v>7.05</v>
      </c>
      <c r="K87" s="376">
        <v>83</v>
      </c>
      <c r="L87" s="360"/>
    </row>
    <row r="88" spans="1:12" ht="14.25">
      <c r="A88" s="360">
        <v>83</v>
      </c>
      <c r="B88" s="369">
        <f t="shared" si="1"/>
        <v>239</v>
      </c>
      <c r="C88" s="403" t="s">
        <v>181</v>
      </c>
      <c r="D88" s="387" t="s">
        <v>465</v>
      </c>
      <c r="E88" s="372" t="s">
        <v>443</v>
      </c>
      <c r="F88" s="375">
        <v>12.64</v>
      </c>
      <c r="G88" s="374">
        <v>77</v>
      </c>
      <c r="H88" s="375">
        <v>2.15</v>
      </c>
      <c r="I88" s="374">
        <v>83</v>
      </c>
      <c r="J88" s="375">
        <v>7.3</v>
      </c>
      <c r="K88" s="376">
        <v>79</v>
      </c>
      <c r="L88" s="360"/>
    </row>
    <row r="89" spans="1:12" ht="14.25">
      <c r="A89" s="360">
        <v>84</v>
      </c>
      <c r="B89" s="369">
        <f t="shared" si="1"/>
        <v>239</v>
      </c>
      <c r="C89" s="402" t="s">
        <v>268</v>
      </c>
      <c r="D89" s="380">
        <v>40857</v>
      </c>
      <c r="E89" s="372" t="s">
        <v>440</v>
      </c>
      <c r="F89" s="375">
        <v>13.66</v>
      </c>
      <c r="G89" s="374">
        <v>85</v>
      </c>
      <c r="H89" s="375">
        <v>1.9</v>
      </c>
      <c r="I89" s="374">
        <v>84</v>
      </c>
      <c r="J89" s="375">
        <v>8.66</v>
      </c>
      <c r="K89" s="376">
        <v>70</v>
      </c>
      <c r="L89" s="360"/>
    </row>
    <row r="90" spans="1:12" ht="14.25">
      <c r="A90" s="360">
        <v>85</v>
      </c>
      <c r="B90" s="369">
        <f t="shared" si="1"/>
        <v>252</v>
      </c>
      <c r="C90" s="407" t="s">
        <v>1273</v>
      </c>
      <c r="D90" s="392">
        <v>40857</v>
      </c>
      <c r="E90" s="372" t="s">
        <v>440</v>
      </c>
      <c r="F90" s="375">
        <v>14.74</v>
      </c>
      <c r="G90" s="374">
        <v>86</v>
      </c>
      <c r="H90" s="375">
        <v>1.82</v>
      </c>
      <c r="I90" s="374">
        <v>86</v>
      </c>
      <c r="J90" s="375">
        <v>7.2</v>
      </c>
      <c r="K90" s="376">
        <v>80</v>
      </c>
      <c r="L90" s="360"/>
    </row>
    <row r="91" spans="1:12" ht="14.25">
      <c r="A91" s="360">
        <v>86</v>
      </c>
      <c r="B91" s="369">
        <f t="shared" si="1"/>
        <v>255</v>
      </c>
      <c r="C91" s="402" t="s">
        <v>262</v>
      </c>
      <c r="D91" s="380">
        <v>40857</v>
      </c>
      <c r="E91" s="372" t="s">
        <v>440</v>
      </c>
      <c r="F91" s="375">
        <v>13.55</v>
      </c>
      <c r="G91" s="374">
        <v>84</v>
      </c>
      <c r="H91" s="375">
        <v>1.85</v>
      </c>
      <c r="I91" s="374">
        <v>85</v>
      </c>
      <c r="J91" s="375">
        <v>4.9</v>
      </c>
      <c r="K91" s="376">
        <v>86</v>
      </c>
      <c r="L91" s="360"/>
    </row>
    <row r="93" ht="15" thickBot="1">
      <c r="B93" s="408" t="s">
        <v>1275</v>
      </c>
    </row>
    <row r="94" spans="1:12" ht="15" thickBot="1">
      <c r="A94" s="353" t="s">
        <v>5</v>
      </c>
      <c r="B94" s="354" t="s">
        <v>1255</v>
      </c>
      <c r="C94" s="355" t="s">
        <v>1256</v>
      </c>
      <c r="D94" s="355" t="s">
        <v>1257</v>
      </c>
      <c r="E94" s="355" t="s">
        <v>426</v>
      </c>
      <c r="F94" s="356" t="s">
        <v>1258</v>
      </c>
      <c r="G94" s="357" t="s">
        <v>5</v>
      </c>
      <c r="H94" s="356" t="s">
        <v>1260</v>
      </c>
      <c r="I94" s="357" t="s">
        <v>5</v>
      </c>
      <c r="J94" s="356" t="s">
        <v>1261</v>
      </c>
      <c r="K94" s="358" t="s">
        <v>5</v>
      </c>
      <c r="L94" s="409" t="s">
        <v>1262</v>
      </c>
    </row>
    <row r="95" spans="1:12" ht="14.25">
      <c r="A95" s="360">
        <v>1</v>
      </c>
      <c r="B95" s="361">
        <f aca="true" t="shared" si="2" ref="B95:B158">SUM(G95,I95,K95)</f>
        <v>4</v>
      </c>
      <c r="C95" s="410" t="s">
        <v>283</v>
      </c>
      <c r="D95" s="411">
        <v>2010</v>
      </c>
      <c r="E95" s="363" t="s">
        <v>1264</v>
      </c>
      <c r="F95" s="412">
        <v>9.7</v>
      </c>
      <c r="G95" s="365">
        <v>1</v>
      </c>
      <c r="H95" s="366">
        <v>3.48</v>
      </c>
      <c r="I95" s="365">
        <v>2</v>
      </c>
      <c r="J95" s="412">
        <v>37.3</v>
      </c>
      <c r="K95" s="367">
        <v>1</v>
      </c>
      <c r="L95" s="413">
        <v>60</v>
      </c>
    </row>
    <row r="96" spans="1:12" ht="14.25">
      <c r="A96" s="360">
        <v>2</v>
      </c>
      <c r="B96" s="369">
        <f t="shared" si="2"/>
        <v>9</v>
      </c>
      <c r="C96" s="377" t="s">
        <v>337</v>
      </c>
      <c r="D96" s="414">
        <v>2010</v>
      </c>
      <c r="E96" s="372" t="s">
        <v>1264</v>
      </c>
      <c r="F96" s="382">
        <v>9.92</v>
      </c>
      <c r="G96" s="374">
        <v>2</v>
      </c>
      <c r="H96" s="373">
        <v>3.77</v>
      </c>
      <c r="I96" s="374">
        <v>1</v>
      </c>
      <c r="J96" s="375">
        <v>27.78</v>
      </c>
      <c r="K96" s="376">
        <v>6</v>
      </c>
      <c r="L96" s="413">
        <v>58</v>
      </c>
    </row>
    <row r="97" spans="1:12" ht="14.25">
      <c r="A97" s="360">
        <v>3</v>
      </c>
      <c r="B97" s="369">
        <f t="shared" si="2"/>
        <v>14</v>
      </c>
      <c r="C97" s="381" t="s">
        <v>279</v>
      </c>
      <c r="D97" s="383">
        <v>40219</v>
      </c>
      <c r="E97" s="372" t="s">
        <v>443</v>
      </c>
      <c r="F97" s="375">
        <v>10.3</v>
      </c>
      <c r="G97" s="374">
        <v>8</v>
      </c>
      <c r="H97" s="379">
        <v>3.43</v>
      </c>
      <c r="I97" s="374">
        <v>3</v>
      </c>
      <c r="J97" s="379">
        <v>30.2</v>
      </c>
      <c r="K97" s="376">
        <v>3</v>
      </c>
      <c r="L97" s="413">
        <v>56</v>
      </c>
    </row>
    <row r="98" spans="1:12" ht="14.25">
      <c r="A98" s="360">
        <v>4</v>
      </c>
      <c r="B98" s="369">
        <f t="shared" si="2"/>
        <v>24</v>
      </c>
      <c r="C98" s="377" t="s">
        <v>271</v>
      </c>
      <c r="D98" s="414">
        <v>2010</v>
      </c>
      <c r="E98" s="372" t="s">
        <v>1264</v>
      </c>
      <c r="F98" s="375">
        <v>10.35</v>
      </c>
      <c r="G98" s="374">
        <v>9</v>
      </c>
      <c r="H98" s="375">
        <v>3.33</v>
      </c>
      <c r="I98" s="374">
        <v>8</v>
      </c>
      <c r="J98" s="375">
        <v>26.68</v>
      </c>
      <c r="K98" s="376">
        <v>7</v>
      </c>
      <c r="L98" s="413">
        <v>54</v>
      </c>
    </row>
    <row r="99" spans="1:12" ht="14.25">
      <c r="A99" s="360">
        <v>5</v>
      </c>
      <c r="B99" s="369">
        <f t="shared" si="2"/>
        <v>30</v>
      </c>
      <c r="C99" s="415" t="s">
        <v>1276</v>
      </c>
      <c r="D99" s="416" t="s">
        <v>1277</v>
      </c>
      <c r="E99" s="372" t="s">
        <v>440</v>
      </c>
      <c r="F99" s="375">
        <v>10.08</v>
      </c>
      <c r="G99" s="374">
        <v>5</v>
      </c>
      <c r="H99" s="375">
        <v>3.25</v>
      </c>
      <c r="I99" s="374">
        <v>10</v>
      </c>
      <c r="J99" s="375">
        <v>23.15</v>
      </c>
      <c r="K99" s="376">
        <v>15</v>
      </c>
      <c r="L99" s="413">
        <v>52</v>
      </c>
    </row>
    <row r="100" spans="1:12" ht="14.25">
      <c r="A100" s="360">
        <v>6</v>
      </c>
      <c r="B100" s="369">
        <f t="shared" si="2"/>
        <v>31</v>
      </c>
      <c r="C100" s="417" t="s">
        <v>503</v>
      </c>
      <c r="D100" s="418">
        <v>40249</v>
      </c>
      <c r="E100" s="372" t="s">
        <v>440</v>
      </c>
      <c r="F100" s="375">
        <v>10.46</v>
      </c>
      <c r="G100" s="374">
        <v>12</v>
      </c>
      <c r="H100" s="375">
        <v>3.42</v>
      </c>
      <c r="I100" s="374">
        <v>5</v>
      </c>
      <c r="J100" s="375">
        <v>23.83</v>
      </c>
      <c r="K100" s="376">
        <v>14</v>
      </c>
      <c r="L100" s="413">
        <v>50</v>
      </c>
    </row>
    <row r="101" spans="1:12" ht="14.25">
      <c r="A101" s="360">
        <v>7</v>
      </c>
      <c r="B101" s="369">
        <f t="shared" si="2"/>
        <v>33</v>
      </c>
      <c r="C101" s="381" t="s">
        <v>308</v>
      </c>
      <c r="D101" s="383">
        <v>40369</v>
      </c>
      <c r="E101" s="372" t="s">
        <v>443</v>
      </c>
      <c r="F101" s="375">
        <v>10.85</v>
      </c>
      <c r="G101" s="374">
        <v>22</v>
      </c>
      <c r="H101" s="375">
        <v>3.38</v>
      </c>
      <c r="I101" s="374">
        <v>6</v>
      </c>
      <c r="J101" s="375">
        <v>28.3</v>
      </c>
      <c r="K101" s="376">
        <v>5</v>
      </c>
      <c r="L101" s="413">
        <v>48</v>
      </c>
    </row>
    <row r="102" spans="1:12" ht="14.25">
      <c r="A102" s="360">
        <v>8</v>
      </c>
      <c r="B102" s="369">
        <f t="shared" si="2"/>
        <v>33</v>
      </c>
      <c r="C102" s="417" t="s">
        <v>310</v>
      </c>
      <c r="D102" s="419" t="s">
        <v>1278</v>
      </c>
      <c r="E102" s="372" t="s">
        <v>440</v>
      </c>
      <c r="F102" s="375">
        <v>10.38</v>
      </c>
      <c r="G102" s="374">
        <v>11</v>
      </c>
      <c r="H102" s="375">
        <v>3.16</v>
      </c>
      <c r="I102" s="374">
        <v>14</v>
      </c>
      <c r="J102" s="375">
        <v>26.6</v>
      </c>
      <c r="K102" s="376">
        <v>8</v>
      </c>
      <c r="L102" s="413">
        <v>46</v>
      </c>
    </row>
    <row r="103" spans="1:12" ht="14.25">
      <c r="A103" s="360">
        <v>9</v>
      </c>
      <c r="B103" s="369">
        <f t="shared" si="2"/>
        <v>36</v>
      </c>
      <c r="C103" s="381" t="s">
        <v>775</v>
      </c>
      <c r="D103" s="372">
        <v>2010</v>
      </c>
      <c r="E103" s="372" t="s">
        <v>442</v>
      </c>
      <c r="F103" s="375">
        <v>10.21</v>
      </c>
      <c r="G103" s="374">
        <v>7</v>
      </c>
      <c r="H103" s="375">
        <v>3.17</v>
      </c>
      <c r="I103" s="374">
        <v>13</v>
      </c>
      <c r="J103" s="375">
        <v>22.6</v>
      </c>
      <c r="K103" s="376">
        <v>16</v>
      </c>
      <c r="L103" s="413">
        <v>44</v>
      </c>
    </row>
    <row r="104" spans="1:12" ht="14.25">
      <c r="A104" s="360">
        <v>10</v>
      </c>
      <c r="B104" s="369">
        <f t="shared" si="2"/>
        <v>41</v>
      </c>
      <c r="C104" s="381" t="s">
        <v>504</v>
      </c>
      <c r="D104" s="372">
        <v>2010</v>
      </c>
      <c r="E104" s="372" t="s">
        <v>442</v>
      </c>
      <c r="F104" s="375">
        <v>10.18</v>
      </c>
      <c r="G104" s="374">
        <v>6</v>
      </c>
      <c r="H104" s="379">
        <v>3.43</v>
      </c>
      <c r="I104" s="374">
        <v>3</v>
      </c>
      <c r="J104" s="375">
        <v>18.62</v>
      </c>
      <c r="K104" s="376">
        <v>32</v>
      </c>
      <c r="L104" s="413">
        <v>42</v>
      </c>
    </row>
    <row r="105" spans="1:12" ht="14.25">
      <c r="A105" s="360">
        <v>11</v>
      </c>
      <c r="B105" s="369">
        <f t="shared" si="2"/>
        <v>43</v>
      </c>
      <c r="C105" s="381" t="s">
        <v>293</v>
      </c>
      <c r="D105" s="372">
        <v>2010</v>
      </c>
      <c r="E105" s="372" t="s">
        <v>442</v>
      </c>
      <c r="F105" s="375">
        <v>10.36</v>
      </c>
      <c r="G105" s="374">
        <v>10</v>
      </c>
      <c r="H105" s="375">
        <v>3.36</v>
      </c>
      <c r="I105" s="374">
        <v>7</v>
      </c>
      <c r="J105" s="375">
        <v>20.33</v>
      </c>
      <c r="K105" s="376">
        <v>26</v>
      </c>
      <c r="L105" s="413">
        <v>40</v>
      </c>
    </row>
    <row r="106" spans="1:12" ht="14.25">
      <c r="A106" s="360">
        <v>12</v>
      </c>
      <c r="B106" s="369">
        <f t="shared" si="2"/>
        <v>43</v>
      </c>
      <c r="C106" s="393" t="s">
        <v>1279</v>
      </c>
      <c r="D106" s="394" t="s">
        <v>1280</v>
      </c>
      <c r="E106" s="390" t="s">
        <v>1266</v>
      </c>
      <c r="F106" s="375">
        <v>10.48</v>
      </c>
      <c r="G106" s="374">
        <v>13</v>
      </c>
      <c r="H106" s="375">
        <v>3.06</v>
      </c>
      <c r="I106" s="374">
        <v>18</v>
      </c>
      <c r="J106" s="375">
        <v>24.5</v>
      </c>
      <c r="K106" s="376">
        <v>12</v>
      </c>
      <c r="L106" s="413">
        <v>39</v>
      </c>
    </row>
    <row r="107" spans="1:12" ht="14.25">
      <c r="A107" s="360">
        <v>13</v>
      </c>
      <c r="B107" s="369">
        <f t="shared" si="2"/>
        <v>46</v>
      </c>
      <c r="C107" s="417" t="s">
        <v>323</v>
      </c>
      <c r="D107" s="420">
        <v>2011</v>
      </c>
      <c r="E107" s="372" t="s">
        <v>440</v>
      </c>
      <c r="F107" s="375">
        <v>10.75</v>
      </c>
      <c r="G107" s="374">
        <v>18</v>
      </c>
      <c r="H107" s="375">
        <v>3.05</v>
      </c>
      <c r="I107" s="374">
        <v>19</v>
      </c>
      <c r="J107" s="375">
        <v>26.57</v>
      </c>
      <c r="K107" s="376">
        <v>9</v>
      </c>
      <c r="L107" s="413">
        <v>38</v>
      </c>
    </row>
    <row r="108" spans="1:12" ht="14.25">
      <c r="A108" s="360">
        <v>14</v>
      </c>
      <c r="B108" s="369">
        <f t="shared" si="2"/>
        <v>53</v>
      </c>
      <c r="C108" s="415" t="s">
        <v>1065</v>
      </c>
      <c r="D108" s="416" t="s">
        <v>1281</v>
      </c>
      <c r="E108" s="372" t="s">
        <v>440</v>
      </c>
      <c r="F108" s="379">
        <v>9.97</v>
      </c>
      <c r="G108" s="374">
        <v>3</v>
      </c>
      <c r="H108" s="375">
        <v>3.23</v>
      </c>
      <c r="I108" s="374">
        <v>11</v>
      </c>
      <c r="J108" s="375">
        <v>16.6</v>
      </c>
      <c r="K108" s="376">
        <v>39</v>
      </c>
      <c r="L108" s="413">
        <v>37</v>
      </c>
    </row>
    <row r="109" spans="1:12" ht="14.25">
      <c r="A109" s="360">
        <v>15</v>
      </c>
      <c r="B109" s="369">
        <f t="shared" si="2"/>
        <v>64</v>
      </c>
      <c r="C109" s="377" t="s">
        <v>1282</v>
      </c>
      <c r="D109" s="414">
        <v>2010</v>
      </c>
      <c r="E109" s="372" t="s">
        <v>1264</v>
      </c>
      <c r="F109" s="375">
        <v>11.46</v>
      </c>
      <c r="G109" s="374">
        <v>44</v>
      </c>
      <c r="H109" s="375">
        <v>3.07</v>
      </c>
      <c r="I109" s="374">
        <v>16</v>
      </c>
      <c r="J109" s="375">
        <v>29.45</v>
      </c>
      <c r="K109" s="376">
        <v>4</v>
      </c>
      <c r="L109" s="413">
        <v>36</v>
      </c>
    </row>
    <row r="110" spans="1:12" ht="14.25">
      <c r="A110" s="360">
        <v>16</v>
      </c>
      <c r="B110" s="369">
        <f t="shared" si="2"/>
        <v>65</v>
      </c>
      <c r="C110" s="381" t="s">
        <v>335</v>
      </c>
      <c r="D110" s="372">
        <v>2011</v>
      </c>
      <c r="E110" s="372" t="s">
        <v>442</v>
      </c>
      <c r="F110" s="375">
        <v>11.13</v>
      </c>
      <c r="G110" s="374">
        <v>33</v>
      </c>
      <c r="H110" s="375">
        <v>3.03</v>
      </c>
      <c r="I110" s="374">
        <v>22</v>
      </c>
      <c r="J110" s="375">
        <v>25.9</v>
      </c>
      <c r="K110" s="376">
        <v>10</v>
      </c>
      <c r="L110" s="413">
        <v>35</v>
      </c>
    </row>
    <row r="111" spans="1:12" ht="14.25">
      <c r="A111" s="360">
        <v>17</v>
      </c>
      <c r="B111" s="369">
        <f t="shared" si="2"/>
        <v>68</v>
      </c>
      <c r="C111" s="381" t="s">
        <v>770</v>
      </c>
      <c r="D111" s="372">
        <v>2010</v>
      </c>
      <c r="E111" s="372" t="s">
        <v>442</v>
      </c>
      <c r="F111" s="375">
        <v>10.74</v>
      </c>
      <c r="G111" s="374">
        <v>17</v>
      </c>
      <c r="H111" s="375">
        <v>3.12</v>
      </c>
      <c r="I111" s="374">
        <v>15</v>
      </c>
      <c r="J111" s="375">
        <v>17.17</v>
      </c>
      <c r="K111" s="376">
        <v>36</v>
      </c>
      <c r="L111" s="413">
        <v>34</v>
      </c>
    </row>
    <row r="112" spans="1:12" ht="14.25">
      <c r="A112" s="360">
        <v>18</v>
      </c>
      <c r="B112" s="369">
        <f t="shared" si="2"/>
        <v>69</v>
      </c>
      <c r="C112" s="417" t="s">
        <v>289</v>
      </c>
      <c r="D112" s="418">
        <v>40762</v>
      </c>
      <c r="E112" s="372" t="s">
        <v>440</v>
      </c>
      <c r="F112" s="375">
        <v>10.7</v>
      </c>
      <c r="G112" s="374">
        <v>16</v>
      </c>
      <c r="H112" s="375">
        <v>2.82</v>
      </c>
      <c r="I112" s="374">
        <v>36</v>
      </c>
      <c r="J112" s="375">
        <v>22.59</v>
      </c>
      <c r="K112" s="376">
        <v>17</v>
      </c>
      <c r="L112" s="413">
        <v>33</v>
      </c>
    </row>
    <row r="113" spans="1:12" ht="14.25">
      <c r="A113" s="360">
        <v>19</v>
      </c>
      <c r="B113" s="369">
        <f t="shared" si="2"/>
        <v>71</v>
      </c>
      <c r="C113" s="377" t="s">
        <v>1066</v>
      </c>
      <c r="D113" s="414">
        <v>2010</v>
      </c>
      <c r="E113" s="372" t="s">
        <v>1264</v>
      </c>
      <c r="F113" s="375">
        <v>11.05</v>
      </c>
      <c r="G113" s="374">
        <v>29</v>
      </c>
      <c r="H113" s="375">
        <v>2.97</v>
      </c>
      <c r="I113" s="374">
        <v>24</v>
      </c>
      <c r="J113" s="375">
        <v>22.5</v>
      </c>
      <c r="K113" s="376">
        <v>18</v>
      </c>
      <c r="L113" s="413">
        <v>32</v>
      </c>
    </row>
    <row r="114" spans="1:12" ht="14.25">
      <c r="A114" s="360">
        <v>20</v>
      </c>
      <c r="B114" s="369">
        <f t="shared" si="2"/>
        <v>71</v>
      </c>
      <c r="C114" s="388" t="s">
        <v>322</v>
      </c>
      <c r="D114" s="389">
        <v>40254</v>
      </c>
      <c r="E114" s="390" t="s">
        <v>1266</v>
      </c>
      <c r="F114" s="375">
        <v>10.58</v>
      </c>
      <c r="G114" s="374">
        <v>14</v>
      </c>
      <c r="H114" s="375">
        <v>2.92</v>
      </c>
      <c r="I114" s="374">
        <v>29</v>
      </c>
      <c r="J114" s="375">
        <v>20.1</v>
      </c>
      <c r="K114" s="376">
        <v>28</v>
      </c>
      <c r="L114" s="413">
        <v>31</v>
      </c>
    </row>
    <row r="115" spans="1:12" ht="14.25">
      <c r="A115" s="360">
        <v>21</v>
      </c>
      <c r="B115" s="369">
        <f t="shared" si="2"/>
        <v>75</v>
      </c>
      <c r="C115" s="377" t="s">
        <v>285</v>
      </c>
      <c r="D115" s="414">
        <v>2011</v>
      </c>
      <c r="E115" s="372" t="s">
        <v>1264</v>
      </c>
      <c r="F115" s="375">
        <v>9.98</v>
      </c>
      <c r="G115" s="374">
        <v>4</v>
      </c>
      <c r="H115" s="375">
        <v>3.3</v>
      </c>
      <c r="I115" s="374">
        <v>9</v>
      </c>
      <c r="J115" s="375">
        <v>9.93</v>
      </c>
      <c r="K115" s="376">
        <v>62</v>
      </c>
      <c r="L115" s="413">
        <v>30</v>
      </c>
    </row>
    <row r="116" spans="1:12" ht="14.25">
      <c r="A116" s="360">
        <v>22</v>
      </c>
      <c r="B116" s="369">
        <f t="shared" si="2"/>
        <v>75</v>
      </c>
      <c r="C116" s="417" t="s">
        <v>316</v>
      </c>
      <c r="D116" s="419" t="s">
        <v>1284</v>
      </c>
      <c r="E116" s="372" t="s">
        <v>440</v>
      </c>
      <c r="F116" s="375">
        <v>10.79</v>
      </c>
      <c r="G116" s="374">
        <v>19</v>
      </c>
      <c r="H116" s="375">
        <v>3.22</v>
      </c>
      <c r="I116" s="374">
        <v>12</v>
      </c>
      <c r="J116" s="375">
        <v>15.22</v>
      </c>
      <c r="K116" s="376">
        <v>44</v>
      </c>
      <c r="L116" s="413">
        <v>29</v>
      </c>
    </row>
    <row r="117" spans="1:12" ht="14.25">
      <c r="A117" s="360">
        <v>23</v>
      </c>
      <c r="B117" s="369">
        <f t="shared" si="2"/>
        <v>75</v>
      </c>
      <c r="C117" s="415" t="s">
        <v>1169</v>
      </c>
      <c r="D117" s="416" t="s">
        <v>1283</v>
      </c>
      <c r="E117" s="372" t="s">
        <v>440</v>
      </c>
      <c r="F117" s="375">
        <v>11.22</v>
      </c>
      <c r="G117" s="374">
        <v>37</v>
      </c>
      <c r="H117" s="375">
        <v>2.95</v>
      </c>
      <c r="I117" s="374">
        <v>27</v>
      </c>
      <c r="J117" s="375">
        <v>25.55</v>
      </c>
      <c r="K117" s="376">
        <v>11</v>
      </c>
      <c r="L117" s="413">
        <v>28</v>
      </c>
    </row>
    <row r="118" spans="1:12" ht="14.25">
      <c r="A118" s="360">
        <v>24</v>
      </c>
      <c r="B118" s="369">
        <f t="shared" si="2"/>
        <v>78</v>
      </c>
      <c r="C118" s="377" t="s">
        <v>325</v>
      </c>
      <c r="D118" s="414">
        <v>2011</v>
      </c>
      <c r="E118" s="372" t="s">
        <v>1264</v>
      </c>
      <c r="F118" s="375">
        <v>10.82</v>
      </c>
      <c r="G118" s="374">
        <v>21</v>
      </c>
      <c r="H118" s="375">
        <v>2.86</v>
      </c>
      <c r="I118" s="374">
        <v>33</v>
      </c>
      <c r="J118" s="375">
        <v>20.8</v>
      </c>
      <c r="K118" s="376">
        <v>24</v>
      </c>
      <c r="L118" s="413">
        <v>27</v>
      </c>
    </row>
    <row r="119" spans="1:12" ht="14.25">
      <c r="A119" s="360">
        <v>25</v>
      </c>
      <c r="B119" s="369">
        <f t="shared" si="2"/>
        <v>83</v>
      </c>
      <c r="C119" s="377" t="s">
        <v>1285</v>
      </c>
      <c r="D119" s="414">
        <v>2010</v>
      </c>
      <c r="E119" s="372" t="s">
        <v>1264</v>
      </c>
      <c r="F119" s="375">
        <v>10.89</v>
      </c>
      <c r="G119" s="374">
        <v>24</v>
      </c>
      <c r="H119" s="375">
        <v>2.83</v>
      </c>
      <c r="I119" s="374">
        <v>34</v>
      </c>
      <c r="J119" s="375">
        <v>20.39</v>
      </c>
      <c r="K119" s="376">
        <v>25</v>
      </c>
      <c r="L119" s="413">
        <v>26</v>
      </c>
    </row>
    <row r="120" spans="1:12" ht="14.25">
      <c r="A120" s="360">
        <v>26</v>
      </c>
      <c r="B120" s="369">
        <f t="shared" si="2"/>
        <v>85</v>
      </c>
      <c r="C120" s="417" t="s">
        <v>1286</v>
      </c>
      <c r="D120" s="371">
        <v>40294</v>
      </c>
      <c r="E120" s="372" t="s">
        <v>440</v>
      </c>
      <c r="F120" s="375">
        <v>11.39</v>
      </c>
      <c r="G120" s="374">
        <v>40</v>
      </c>
      <c r="H120" s="375">
        <v>2.97</v>
      </c>
      <c r="I120" s="374">
        <v>24</v>
      </c>
      <c r="J120" s="375">
        <v>21.7</v>
      </c>
      <c r="K120" s="376">
        <v>21</v>
      </c>
      <c r="L120" s="413">
        <v>25</v>
      </c>
    </row>
    <row r="121" spans="1:12" ht="14.25">
      <c r="A121" s="360">
        <v>27</v>
      </c>
      <c r="B121" s="369">
        <f t="shared" si="2"/>
        <v>86</v>
      </c>
      <c r="C121" s="381" t="s">
        <v>312</v>
      </c>
      <c r="D121" s="383">
        <v>40888</v>
      </c>
      <c r="E121" s="372" t="s">
        <v>443</v>
      </c>
      <c r="F121" s="375">
        <v>10.63</v>
      </c>
      <c r="G121" s="374">
        <v>15</v>
      </c>
      <c r="H121" s="375">
        <v>2.74</v>
      </c>
      <c r="I121" s="374">
        <v>41</v>
      </c>
      <c r="J121" s="375">
        <v>19.45</v>
      </c>
      <c r="K121" s="376">
        <v>30</v>
      </c>
      <c r="L121" s="413">
        <v>24</v>
      </c>
    </row>
    <row r="122" spans="1:12" ht="14.25">
      <c r="A122" s="360">
        <v>28</v>
      </c>
      <c r="B122" s="369">
        <f t="shared" si="2"/>
        <v>86</v>
      </c>
      <c r="C122" s="415" t="s">
        <v>738</v>
      </c>
      <c r="D122" s="416" t="s">
        <v>1287</v>
      </c>
      <c r="E122" s="372" t="s">
        <v>440</v>
      </c>
      <c r="F122" s="375">
        <v>10.98</v>
      </c>
      <c r="G122" s="374">
        <v>25</v>
      </c>
      <c r="H122" s="375">
        <v>3.07</v>
      </c>
      <c r="I122" s="374">
        <v>16</v>
      </c>
      <c r="J122" s="375">
        <v>15.09</v>
      </c>
      <c r="K122" s="376">
        <v>45</v>
      </c>
      <c r="L122" s="413">
        <v>23</v>
      </c>
    </row>
    <row r="123" spans="1:12" ht="14.25">
      <c r="A123" s="360">
        <v>29</v>
      </c>
      <c r="B123" s="369">
        <f t="shared" si="2"/>
        <v>93</v>
      </c>
      <c r="C123" s="381" t="s">
        <v>307</v>
      </c>
      <c r="D123" s="372">
        <v>2010</v>
      </c>
      <c r="E123" s="372" t="s">
        <v>442</v>
      </c>
      <c r="F123" s="375">
        <v>11.17</v>
      </c>
      <c r="G123" s="374">
        <v>35</v>
      </c>
      <c r="H123" s="375">
        <v>2.92</v>
      </c>
      <c r="I123" s="374">
        <v>29</v>
      </c>
      <c r="J123" s="375">
        <v>19.95</v>
      </c>
      <c r="K123" s="376">
        <v>29</v>
      </c>
      <c r="L123" s="413">
        <v>22</v>
      </c>
    </row>
    <row r="124" spans="1:12" ht="14.25">
      <c r="A124" s="360">
        <v>30</v>
      </c>
      <c r="B124" s="369">
        <f t="shared" si="2"/>
        <v>93</v>
      </c>
      <c r="C124" s="377" t="s">
        <v>1133</v>
      </c>
      <c r="D124" s="414">
        <v>2010</v>
      </c>
      <c r="E124" s="372" t="s">
        <v>1264</v>
      </c>
      <c r="F124" s="375">
        <v>11.35</v>
      </c>
      <c r="G124" s="374">
        <v>38</v>
      </c>
      <c r="H124" s="375">
        <v>2.58</v>
      </c>
      <c r="I124" s="374">
        <v>53</v>
      </c>
      <c r="J124" s="382">
        <v>32.34</v>
      </c>
      <c r="K124" s="376">
        <v>2</v>
      </c>
      <c r="L124" s="413">
        <v>21</v>
      </c>
    </row>
    <row r="125" spans="1:12" ht="14.25">
      <c r="A125" s="360">
        <v>31</v>
      </c>
      <c r="B125" s="369">
        <f t="shared" si="2"/>
        <v>94</v>
      </c>
      <c r="C125" s="370" t="s">
        <v>291</v>
      </c>
      <c r="D125" s="371">
        <v>40687</v>
      </c>
      <c r="E125" s="372" t="s">
        <v>1263</v>
      </c>
      <c r="F125" s="375">
        <v>11.45</v>
      </c>
      <c r="G125" s="374">
        <v>43</v>
      </c>
      <c r="H125" s="375">
        <v>3.04</v>
      </c>
      <c r="I125" s="374">
        <v>20</v>
      </c>
      <c r="J125" s="375">
        <v>19.32</v>
      </c>
      <c r="K125" s="376">
        <v>31</v>
      </c>
      <c r="L125" s="413">
        <v>20</v>
      </c>
    </row>
    <row r="126" spans="1:12" ht="14.25">
      <c r="A126" s="360">
        <v>32</v>
      </c>
      <c r="B126" s="369">
        <f t="shared" si="2"/>
        <v>94</v>
      </c>
      <c r="C126" s="381" t="s">
        <v>1288</v>
      </c>
      <c r="D126" s="383">
        <v>40631</v>
      </c>
      <c r="E126" s="372" t="s">
        <v>443</v>
      </c>
      <c r="F126" s="375">
        <v>11.56</v>
      </c>
      <c r="G126" s="374">
        <v>47</v>
      </c>
      <c r="H126" s="375">
        <v>2.83</v>
      </c>
      <c r="I126" s="374">
        <v>34</v>
      </c>
      <c r="J126" s="375">
        <v>24.3</v>
      </c>
      <c r="K126" s="376">
        <v>13</v>
      </c>
      <c r="L126" s="413">
        <v>19</v>
      </c>
    </row>
    <row r="127" spans="1:12" ht="14.25">
      <c r="A127" s="360">
        <v>33</v>
      </c>
      <c r="B127" s="369">
        <f t="shared" si="2"/>
        <v>97</v>
      </c>
      <c r="C127" s="377" t="s">
        <v>520</v>
      </c>
      <c r="D127" s="414">
        <v>2010</v>
      </c>
      <c r="E127" s="372" t="s">
        <v>1264</v>
      </c>
      <c r="F127" s="375">
        <v>10.8</v>
      </c>
      <c r="G127" s="374">
        <v>20</v>
      </c>
      <c r="H127" s="375">
        <v>2.92</v>
      </c>
      <c r="I127" s="374">
        <v>29</v>
      </c>
      <c r="J127" s="375">
        <v>14.8</v>
      </c>
      <c r="K127" s="376">
        <v>48</v>
      </c>
      <c r="L127" s="413">
        <v>18</v>
      </c>
    </row>
    <row r="128" spans="1:12" ht="14.25">
      <c r="A128" s="360">
        <v>34</v>
      </c>
      <c r="B128" s="369">
        <f t="shared" si="2"/>
        <v>101</v>
      </c>
      <c r="C128" s="381" t="s">
        <v>1289</v>
      </c>
      <c r="D128" s="372">
        <v>2011</v>
      </c>
      <c r="E128" s="372" t="s">
        <v>442</v>
      </c>
      <c r="F128" s="375">
        <v>10.98</v>
      </c>
      <c r="G128" s="374">
        <v>25</v>
      </c>
      <c r="H128" s="375">
        <v>2.96</v>
      </c>
      <c r="I128" s="374">
        <v>26</v>
      </c>
      <c r="J128" s="375">
        <v>14.55</v>
      </c>
      <c r="K128" s="376">
        <v>50</v>
      </c>
      <c r="L128" s="413">
        <v>17</v>
      </c>
    </row>
    <row r="129" spans="1:12" ht="14.25">
      <c r="A129" s="360">
        <v>35</v>
      </c>
      <c r="B129" s="369">
        <f t="shared" si="2"/>
        <v>105</v>
      </c>
      <c r="C129" s="381" t="s">
        <v>526</v>
      </c>
      <c r="D129" s="372">
        <v>2011</v>
      </c>
      <c r="E129" s="372" t="s">
        <v>442</v>
      </c>
      <c r="F129" s="375">
        <v>11.05</v>
      </c>
      <c r="G129" s="374">
        <v>29</v>
      </c>
      <c r="H129" s="375">
        <v>3</v>
      </c>
      <c r="I129" s="374">
        <v>23</v>
      </c>
      <c r="J129" s="375">
        <v>14.1</v>
      </c>
      <c r="K129" s="376">
        <v>53</v>
      </c>
      <c r="L129" s="413">
        <v>16</v>
      </c>
    </row>
    <row r="130" spans="1:12" ht="14.25">
      <c r="A130" s="360">
        <v>36</v>
      </c>
      <c r="B130" s="369">
        <f t="shared" si="2"/>
        <v>105</v>
      </c>
      <c r="C130" s="381" t="s">
        <v>1290</v>
      </c>
      <c r="D130" s="372"/>
      <c r="E130" s="372" t="s">
        <v>442</v>
      </c>
      <c r="F130" s="375">
        <v>11.15</v>
      </c>
      <c r="G130" s="374">
        <v>34</v>
      </c>
      <c r="H130" s="375">
        <v>2.82</v>
      </c>
      <c r="I130" s="374">
        <v>36</v>
      </c>
      <c r="J130" s="375">
        <v>17.41</v>
      </c>
      <c r="K130" s="376">
        <v>35</v>
      </c>
      <c r="L130" s="413">
        <v>15</v>
      </c>
    </row>
    <row r="131" spans="1:12" ht="14.25">
      <c r="A131" s="360">
        <v>37</v>
      </c>
      <c r="B131" s="369">
        <f t="shared" si="2"/>
        <v>107</v>
      </c>
      <c r="C131" s="381" t="s">
        <v>771</v>
      </c>
      <c r="D131" s="372">
        <v>2010</v>
      </c>
      <c r="E131" s="372" t="s">
        <v>442</v>
      </c>
      <c r="F131" s="375">
        <v>11</v>
      </c>
      <c r="G131" s="374">
        <v>27</v>
      </c>
      <c r="H131" s="375">
        <v>2.81</v>
      </c>
      <c r="I131" s="374">
        <v>39</v>
      </c>
      <c r="J131" s="375">
        <v>15.83</v>
      </c>
      <c r="K131" s="376">
        <v>41</v>
      </c>
      <c r="L131" s="413">
        <v>14</v>
      </c>
    </row>
    <row r="132" spans="1:12" ht="14.25">
      <c r="A132" s="360">
        <v>38</v>
      </c>
      <c r="B132" s="369">
        <f t="shared" si="2"/>
        <v>108</v>
      </c>
      <c r="C132" s="388" t="s">
        <v>1084</v>
      </c>
      <c r="D132" s="389">
        <v>40584</v>
      </c>
      <c r="E132" s="390" t="s">
        <v>1266</v>
      </c>
      <c r="F132" s="375">
        <v>11.07</v>
      </c>
      <c r="G132" s="374">
        <v>32</v>
      </c>
      <c r="H132" s="375">
        <v>2.82</v>
      </c>
      <c r="I132" s="374">
        <v>36</v>
      </c>
      <c r="J132" s="375">
        <v>15.9</v>
      </c>
      <c r="K132" s="376">
        <v>40</v>
      </c>
      <c r="L132" s="413">
        <v>13</v>
      </c>
    </row>
    <row r="133" spans="1:12" ht="14.25">
      <c r="A133" s="360">
        <v>39</v>
      </c>
      <c r="B133" s="369">
        <f t="shared" si="2"/>
        <v>109</v>
      </c>
      <c r="C133" s="381" t="s">
        <v>349</v>
      </c>
      <c r="D133" s="372">
        <v>2011</v>
      </c>
      <c r="E133" s="372" t="s">
        <v>445</v>
      </c>
      <c r="F133" s="375">
        <v>11.63</v>
      </c>
      <c r="G133" s="374">
        <v>48</v>
      </c>
      <c r="H133" s="375">
        <v>2.72</v>
      </c>
      <c r="I133" s="374">
        <v>42</v>
      </c>
      <c r="J133" s="375">
        <v>22.2</v>
      </c>
      <c r="K133" s="376">
        <v>19</v>
      </c>
      <c r="L133" s="413">
        <v>12</v>
      </c>
    </row>
    <row r="134" spans="1:12" ht="14.25">
      <c r="A134" s="360">
        <v>40</v>
      </c>
      <c r="B134" s="369">
        <f t="shared" si="2"/>
        <v>110</v>
      </c>
      <c r="C134" s="381" t="s">
        <v>507</v>
      </c>
      <c r="D134" s="383">
        <v>40189</v>
      </c>
      <c r="E134" s="372" t="s">
        <v>443</v>
      </c>
      <c r="F134" s="375">
        <v>12.67</v>
      </c>
      <c r="G134" s="374">
        <v>63</v>
      </c>
      <c r="H134" s="375">
        <v>3.04</v>
      </c>
      <c r="I134" s="374">
        <v>20</v>
      </c>
      <c r="J134" s="375">
        <v>20.15</v>
      </c>
      <c r="K134" s="376">
        <v>27</v>
      </c>
      <c r="L134" s="413">
        <v>11</v>
      </c>
    </row>
    <row r="135" spans="1:12" ht="14.25">
      <c r="A135" s="360">
        <v>41</v>
      </c>
      <c r="B135" s="369">
        <f t="shared" si="2"/>
        <v>110</v>
      </c>
      <c r="C135" s="370" t="s">
        <v>343</v>
      </c>
      <c r="D135" s="371">
        <v>40456</v>
      </c>
      <c r="E135" s="372" t="s">
        <v>1263</v>
      </c>
      <c r="F135" s="375">
        <v>11.05</v>
      </c>
      <c r="G135" s="374">
        <v>29</v>
      </c>
      <c r="H135" s="375">
        <v>2.9</v>
      </c>
      <c r="I135" s="374">
        <v>32</v>
      </c>
      <c r="J135" s="375">
        <v>14.7</v>
      </c>
      <c r="K135" s="376">
        <v>49</v>
      </c>
      <c r="L135" s="413">
        <v>10</v>
      </c>
    </row>
    <row r="136" spans="1:12" ht="14.25">
      <c r="A136" s="360">
        <v>42</v>
      </c>
      <c r="B136" s="369">
        <f t="shared" si="2"/>
        <v>111</v>
      </c>
      <c r="C136" s="421" t="s">
        <v>963</v>
      </c>
      <c r="D136" s="422" t="s">
        <v>1291</v>
      </c>
      <c r="E136" s="372" t="s">
        <v>440</v>
      </c>
      <c r="F136" s="375">
        <v>11.55</v>
      </c>
      <c r="G136" s="374">
        <v>46</v>
      </c>
      <c r="H136" s="375">
        <v>2.72</v>
      </c>
      <c r="I136" s="374">
        <v>42</v>
      </c>
      <c r="J136" s="375">
        <v>21.11</v>
      </c>
      <c r="K136" s="376">
        <v>23</v>
      </c>
      <c r="L136" s="413">
        <v>9</v>
      </c>
    </row>
    <row r="137" spans="1:12" ht="14.25">
      <c r="A137" s="360">
        <v>43</v>
      </c>
      <c r="B137" s="369">
        <f t="shared" si="2"/>
        <v>111</v>
      </c>
      <c r="C137" s="417" t="s">
        <v>535</v>
      </c>
      <c r="D137" s="418">
        <v>40249</v>
      </c>
      <c r="E137" s="372" t="s">
        <v>440</v>
      </c>
      <c r="F137" s="375">
        <v>10.86</v>
      </c>
      <c r="G137" s="374">
        <v>23</v>
      </c>
      <c r="H137" s="375">
        <v>2.52</v>
      </c>
      <c r="I137" s="374">
        <v>55</v>
      </c>
      <c r="J137" s="375">
        <v>18.22</v>
      </c>
      <c r="K137" s="376">
        <v>33</v>
      </c>
      <c r="L137" s="413">
        <v>8</v>
      </c>
    </row>
    <row r="138" spans="1:12" ht="14.25">
      <c r="A138" s="360">
        <v>44</v>
      </c>
      <c r="B138" s="369">
        <f t="shared" si="2"/>
        <v>118</v>
      </c>
      <c r="C138" s="386" t="s">
        <v>1292</v>
      </c>
      <c r="D138" s="404">
        <v>2011</v>
      </c>
      <c r="E138" s="372" t="s">
        <v>1263</v>
      </c>
      <c r="F138" s="375">
        <v>11.03</v>
      </c>
      <c r="G138" s="374">
        <v>28</v>
      </c>
      <c r="H138" s="375">
        <v>2.62</v>
      </c>
      <c r="I138" s="374">
        <v>48</v>
      </c>
      <c r="J138" s="375">
        <v>15.3</v>
      </c>
      <c r="K138" s="376">
        <v>42</v>
      </c>
      <c r="L138" s="413">
        <v>7</v>
      </c>
    </row>
    <row r="139" spans="1:12" ht="14.25">
      <c r="A139" s="360">
        <v>45</v>
      </c>
      <c r="B139" s="369">
        <f t="shared" si="2"/>
        <v>123</v>
      </c>
      <c r="C139" s="377" t="s">
        <v>790</v>
      </c>
      <c r="D139" s="414">
        <v>2011</v>
      </c>
      <c r="E139" s="372" t="s">
        <v>1264</v>
      </c>
      <c r="F139" s="375">
        <v>11.95</v>
      </c>
      <c r="G139" s="374">
        <v>55</v>
      </c>
      <c r="H139" s="375">
        <v>2.62</v>
      </c>
      <c r="I139" s="374">
        <v>48</v>
      </c>
      <c r="J139" s="375">
        <v>22.16</v>
      </c>
      <c r="K139" s="376">
        <v>20</v>
      </c>
      <c r="L139" s="413">
        <v>6</v>
      </c>
    </row>
    <row r="140" spans="1:12" ht="14.25">
      <c r="A140" s="360">
        <v>46</v>
      </c>
      <c r="B140" s="369">
        <f t="shared" si="2"/>
        <v>133</v>
      </c>
      <c r="C140" s="370" t="s">
        <v>519</v>
      </c>
      <c r="D140" s="371">
        <v>40412</v>
      </c>
      <c r="E140" s="372" t="s">
        <v>1263</v>
      </c>
      <c r="F140" s="375">
        <v>11.42</v>
      </c>
      <c r="G140" s="374">
        <v>41</v>
      </c>
      <c r="H140" s="375">
        <v>2.72</v>
      </c>
      <c r="I140" s="374">
        <v>42</v>
      </c>
      <c r="J140" s="375">
        <v>14.55</v>
      </c>
      <c r="K140" s="376">
        <v>50</v>
      </c>
      <c r="L140" s="413">
        <v>5</v>
      </c>
    </row>
    <row r="141" spans="1:12" ht="14.25">
      <c r="A141" s="360">
        <v>47</v>
      </c>
      <c r="B141" s="369">
        <f t="shared" si="2"/>
        <v>138</v>
      </c>
      <c r="C141" s="381" t="s">
        <v>536</v>
      </c>
      <c r="D141" s="383">
        <v>40670</v>
      </c>
      <c r="E141" s="372" t="s">
        <v>443</v>
      </c>
      <c r="F141" s="375">
        <v>11.85</v>
      </c>
      <c r="G141" s="374">
        <v>54</v>
      </c>
      <c r="H141" s="375">
        <v>2.93</v>
      </c>
      <c r="I141" s="374">
        <v>28</v>
      </c>
      <c r="J141" s="375">
        <v>12.65</v>
      </c>
      <c r="K141" s="376">
        <v>56</v>
      </c>
      <c r="L141" s="413">
        <v>4</v>
      </c>
    </row>
    <row r="142" spans="1:12" ht="14.25">
      <c r="A142" s="360">
        <v>48</v>
      </c>
      <c r="B142" s="369">
        <f t="shared" si="2"/>
        <v>139</v>
      </c>
      <c r="C142" s="384" t="s">
        <v>334</v>
      </c>
      <c r="D142" s="371">
        <v>40456</v>
      </c>
      <c r="E142" s="372" t="s">
        <v>1263</v>
      </c>
      <c r="F142" s="375">
        <v>11.17</v>
      </c>
      <c r="G142" s="374">
        <v>35</v>
      </c>
      <c r="H142" s="375">
        <v>2.77</v>
      </c>
      <c r="I142" s="374">
        <v>40</v>
      </c>
      <c r="J142" s="375">
        <v>8.6</v>
      </c>
      <c r="K142" s="376">
        <v>64</v>
      </c>
      <c r="L142" s="413">
        <v>3</v>
      </c>
    </row>
    <row r="143" spans="1:12" ht="14.25">
      <c r="A143" s="360">
        <v>49</v>
      </c>
      <c r="B143" s="369">
        <f t="shared" si="2"/>
        <v>140</v>
      </c>
      <c r="C143" s="381" t="s">
        <v>533</v>
      </c>
      <c r="D143" s="372">
        <v>2011</v>
      </c>
      <c r="E143" s="372" t="s">
        <v>442</v>
      </c>
      <c r="F143" s="375">
        <v>11.68</v>
      </c>
      <c r="G143" s="374">
        <v>49</v>
      </c>
      <c r="H143" s="375">
        <v>2.53</v>
      </c>
      <c r="I143" s="374">
        <v>54</v>
      </c>
      <c r="J143" s="375">
        <v>16.98</v>
      </c>
      <c r="K143" s="376">
        <v>37</v>
      </c>
      <c r="L143" s="413">
        <v>2</v>
      </c>
    </row>
    <row r="144" spans="1:12" ht="14.25">
      <c r="A144" s="360">
        <v>50</v>
      </c>
      <c r="B144" s="369">
        <f t="shared" si="2"/>
        <v>145</v>
      </c>
      <c r="C144" s="370" t="s">
        <v>336</v>
      </c>
      <c r="D144" s="371">
        <v>40616</v>
      </c>
      <c r="E144" s="372" t="s">
        <v>1263</v>
      </c>
      <c r="F144" s="375">
        <v>11.49</v>
      </c>
      <c r="G144" s="374">
        <v>45</v>
      </c>
      <c r="H144" s="375">
        <v>2.71</v>
      </c>
      <c r="I144" s="374">
        <v>45</v>
      </c>
      <c r="J144" s="375">
        <v>12.95</v>
      </c>
      <c r="K144" s="376">
        <v>55</v>
      </c>
      <c r="L144" s="413">
        <v>1</v>
      </c>
    </row>
    <row r="145" spans="1:12" ht="14.25">
      <c r="A145" s="360">
        <v>51</v>
      </c>
      <c r="B145" s="369">
        <f t="shared" si="2"/>
        <v>148</v>
      </c>
      <c r="C145" s="417" t="s">
        <v>357</v>
      </c>
      <c r="D145" s="418">
        <v>40895</v>
      </c>
      <c r="E145" s="372" t="s">
        <v>440</v>
      </c>
      <c r="F145" s="375">
        <v>11.43</v>
      </c>
      <c r="G145" s="374">
        <v>42</v>
      </c>
      <c r="H145" s="375">
        <v>2.71</v>
      </c>
      <c r="I145" s="374">
        <v>45</v>
      </c>
      <c r="J145" s="375">
        <v>10.3</v>
      </c>
      <c r="K145" s="376">
        <v>61</v>
      </c>
      <c r="L145" s="391"/>
    </row>
    <row r="146" spans="1:12" ht="14.25">
      <c r="A146" s="360">
        <v>52</v>
      </c>
      <c r="B146" s="369">
        <f t="shared" si="2"/>
        <v>149</v>
      </c>
      <c r="C146" s="415" t="s">
        <v>1293</v>
      </c>
      <c r="D146" s="416" t="s">
        <v>1294</v>
      </c>
      <c r="E146" s="372" t="s">
        <v>440</v>
      </c>
      <c r="F146" s="375">
        <v>12.09</v>
      </c>
      <c r="G146" s="374">
        <v>56</v>
      </c>
      <c r="H146" s="375">
        <v>2.39</v>
      </c>
      <c r="I146" s="374">
        <v>59</v>
      </c>
      <c r="J146" s="375">
        <v>17.5</v>
      </c>
      <c r="K146" s="376">
        <v>34</v>
      </c>
      <c r="L146" s="391"/>
    </row>
    <row r="147" spans="1:12" ht="14.25">
      <c r="A147" s="360">
        <v>53</v>
      </c>
      <c r="B147" s="369">
        <f t="shared" si="2"/>
        <v>149</v>
      </c>
      <c r="C147" s="377" t="s">
        <v>321</v>
      </c>
      <c r="D147" s="414">
        <v>2011</v>
      </c>
      <c r="E147" s="372" t="s">
        <v>1264</v>
      </c>
      <c r="F147" s="375">
        <v>13.43</v>
      </c>
      <c r="G147" s="374">
        <v>65</v>
      </c>
      <c r="H147" s="375">
        <v>2.2</v>
      </c>
      <c r="I147" s="374">
        <v>62</v>
      </c>
      <c r="J147" s="375">
        <v>21.5</v>
      </c>
      <c r="K147" s="376">
        <v>22</v>
      </c>
      <c r="L147" s="391"/>
    </row>
    <row r="148" spans="1:12" ht="14.25">
      <c r="A148" s="360">
        <v>54</v>
      </c>
      <c r="B148" s="369">
        <f t="shared" si="2"/>
        <v>150</v>
      </c>
      <c r="C148" s="381" t="s">
        <v>903</v>
      </c>
      <c r="D148" s="372">
        <v>2011</v>
      </c>
      <c r="E148" s="372" t="s">
        <v>445</v>
      </c>
      <c r="F148" s="375">
        <v>11.75</v>
      </c>
      <c r="G148" s="374">
        <v>52</v>
      </c>
      <c r="H148" s="375">
        <v>2.6</v>
      </c>
      <c r="I148" s="374">
        <v>52</v>
      </c>
      <c r="J148" s="375">
        <v>15.08</v>
      </c>
      <c r="K148" s="376">
        <v>46</v>
      </c>
      <c r="L148" s="391"/>
    </row>
    <row r="149" spans="1:12" ht="14.25">
      <c r="A149" s="360">
        <v>55</v>
      </c>
      <c r="B149" s="369">
        <f t="shared" si="2"/>
        <v>151</v>
      </c>
      <c r="C149" s="377" t="s">
        <v>1067</v>
      </c>
      <c r="D149" s="414">
        <v>2010</v>
      </c>
      <c r="E149" s="372" t="s">
        <v>1264</v>
      </c>
      <c r="F149" s="375">
        <v>11.73</v>
      </c>
      <c r="G149" s="374">
        <v>51</v>
      </c>
      <c r="H149" s="375">
        <v>2.62</v>
      </c>
      <c r="I149" s="374">
        <v>48</v>
      </c>
      <c r="J149" s="375">
        <v>14.32</v>
      </c>
      <c r="K149" s="376">
        <v>52</v>
      </c>
      <c r="L149" s="391"/>
    </row>
    <row r="150" spans="1:12" ht="14.25">
      <c r="A150" s="360">
        <v>56</v>
      </c>
      <c r="B150" s="369">
        <f t="shared" si="2"/>
        <v>152</v>
      </c>
      <c r="C150" s="377" t="s">
        <v>1071</v>
      </c>
      <c r="D150" s="414">
        <v>2011</v>
      </c>
      <c r="E150" s="372" t="s">
        <v>1264</v>
      </c>
      <c r="F150" s="375">
        <v>11.71</v>
      </c>
      <c r="G150" s="374">
        <v>50</v>
      </c>
      <c r="H150" s="375">
        <v>2.06</v>
      </c>
      <c r="I150" s="374">
        <v>64</v>
      </c>
      <c r="J150" s="375">
        <v>16.87</v>
      </c>
      <c r="K150" s="376">
        <v>38</v>
      </c>
      <c r="L150" s="391"/>
    </row>
    <row r="151" spans="1:12" ht="14.25">
      <c r="A151" s="360">
        <v>57</v>
      </c>
      <c r="B151" s="369">
        <f t="shared" si="2"/>
        <v>155</v>
      </c>
      <c r="C151" s="417" t="s">
        <v>327</v>
      </c>
      <c r="D151" s="418">
        <v>40592</v>
      </c>
      <c r="E151" s="372" t="s">
        <v>440</v>
      </c>
      <c r="F151" s="375">
        <v>11.36</v>
      </c>
      <c r="G151" s="374">
        <v>39</v>
      </c>
      <c r="H151" s="375">
        <v>2.45</v>
      </c>
      <c r="I151" s="374">
        <v>56</v>
      </c>
      <c r="J151" s="375">
        <v>10.6</v>
      </c>
      <c r="K151" s="376">
        <v>60</v>
      </c>
      <c r="L151" s="391"/>
    </row>
    <row r="152" spans="1:12" ht="14.25">
      <c r="A152" s="360">
        <v>58</v>
      </c>
      <c r="B152" s="369">
        <f t="shared" si="2"/>
        <v>158</v>
      </c>
      <c r="C152" s="388" t="s">
        <v>1295</v>
      </c>
      <c r="D152" s="389">
        <v>40859</v>
      </c>
      <c r="E152" s="390" t="s">
        <v>1266</v>
      </c>
      <c r="F152" s="375">
        <v>12.25</v>
      </c>
      <c r="G152" s="374">
        <v>58</v>
      </c>
      <c r="H152" s="375">
        <v>2.41</v>
      </c>
      <c r="I152" s="374">
        <v>58</v>
      </c>
      <c r="J152" s="375">
        <v>15.3</v>
      </c>
      <c r="K152" s="376">
        <v>42</v>
      </c>
      <c r="L152" s="391"/>
    </row>
    <row r="153" spans="1:12" ht="14.25">
      <c r="A153" s="360">
        <v>59</v>
      </c>
      <c r="B153" s="369">
        <f t="shared" si="2"/>
        <v>162</v>
      </c>
      <c r="C153" s="384" t="s">
        <v>527</v>
      </c>
      <c r="D153" s="385">
        <v>40733</v>
      </c>
      <c r="E153" s="372" t="s">
        <v>1263</v>
      </c>
      <c r="F153" s="375">
        <v>11.75</v>
      </c>
      <c r="G153" s="374">
        <v>52</v>
      </c>
      <c r="H153" s="375">
        <v>2.63</v>
      </c>
      <c r="I153" s="374">
        <v>47</v>
      </c>
      <c r="J153" s="375">
        <v>9.38</v>
      </c>
      <c r="K153" s="376">
        <v>63</v>
      </c>
      <c r="L153" s="391"/>
    </row>
    <row r="154" spans="1:12" ht="14.25">
      <c r="A154" s="360">
        <v>60</v>
      </c>
      <c r="B154" s="369">
        <f t="shared" si="2"/>
        <v>165</v>
      </c>
      <c r="C154" s="417" t="s">
        <v>350</v>
      </c>
      <c r="D154" s="418">
        <v>40594</v>
      </c>
      <c r="E154" s="372" t="s">
        <v>440</v>
      </c>
      <c r="F154" s="375">
        <v>12.29</v>
      </c>
      <c r="G154" s="374">
        <v>59</v>
      </c>
      <c r="H154" s="375">
        <v>2.62</v>
      </c>
      <c r="I154" s="374">
        <v>48</v>
      </c>
      <c r="J154" s="375">
        <v>11.8</v>
      </c>
      <c r="K154" s="376">
        <v>58</v>
      </c>
      <c r="L154" s="391"/>
    </row>
    <row r="155" spans="1:12" ht="14.25">
      <c r="A155" s="360">
        <v>61</v>
      </c>
      <c r="B155" s="369">
        <f t="shared" si="2"/>
        <v>168</v>
      </c>
      <c r="C155" s="417" t="s">
        <v>539</v>
      </c>
      <c r="D155" s="418">
        <v>40682</v>
      </c>
      <c r="E155" s="372" t="s">
        <v>440</v>
      </c>
      <c r="F155" s="375">
        <v>12.14</v>
      </c>
      <c r="G155" s="374">
        <v>57</v>
      </c>
      <c r="H155" s="375">
        <v>2.44</v>
      </c>
      <c r="I155" s="374">
        <v>57</v>
      </c>
      <c r="J155" s="375">
        <v>13.6</v>
      </c>
      <c r="K155" s="376">
        <v>54</v>
      </c>
      <c r="L155" s="391"/>
    </row>
    <row r="156" spans="1:12" ht="14.25">
      <c r="A156" s="360">
        <v>62</v>
      </c>
      <c r="B156" s="369">
        <f t="shared" si="2"/>
        <v>174</v>
      </c>
      <c r="C156" s="417" t="s">
        <v>369</v>
      </c>
      <c r="D156" s="418">
        <v>40645</v>
      </c>
      <c r="E156" s="372" t="s">
        <v>440</v>
      </c>
      <c r="F156" s="375">
        <v>12.63</v>
      </c>
      <c r="G156" s="374">
        <v>62</v>
      </c>
      <c r="H156" s="375">
        <v>2.03</v>
      </c>
      <c r="I156" s="374">
        <v>65</v>
      </c>
      <c r="J156" s="375">
        <v>14.9</v>
      </c>
      <c r="K156" s="376">
        <v>47</v>
      </c>
      <c r="L156" s="391"/>
    </row>
    <row r="157" spans="1:12" ht="14.25">
      <c r="A157" s="360">
        <v>63</v>
      </c>
      <c r="B157" s="369">
        <f t="shared" si="2"/>
        <v>178</v>
      </c>
      <c r="C157" s="377" t="s">
        <v>1296</v>
      </c>
      <c r="D157" s="414">
        <v>2011</v>
      </c>
      <c r="E157" s="372" t="s">
        <v>440</v>
      </c>
      <c r="F157" s="375">
        <v>12.61</v>
      </c>
      <c r="G157" s="374">
        <v>61</v>
      </c>
      <c r="H157" s="375">
        <v>2.38</v>
      </c>
      <c r="I157" s="374">
        <v>60</v>
      </c>
      <c r="J157" s="375">
        <v>11.9</v>
      </c>
      <c r="K157" s="376">
        <v>57</v>
      </c>
      <c r="L157" s="391"/>
    </row>
    <row r="158" spans="1:12" ht="14.25">
      <c r="A158" s="360">
        <v>64</v>
      </c>
      <c r="B158" s="369">
        <f t="shared" si="2"/>
        <v>182</v>
      </c>
      <c r="C158" s="381" t="s">
        <v>340</v>
      </c>
      <c r="D158" s="372">
        <v>2011</v>
      </c>
      <c r="E158" s="372" t="s">
        <v>445</v>
      </c>
      <c r="F158" s="375">
        <v>12.44</v>
      </c>
      <c r="G158" s="374">
        <v>60</v>
      </c>
      <c r="H158" s="375">
        <v>2.1</v>
      </c>
      <c r="I158" s="374">
        <v>63</v>
      </c>
      <c r="J158" s="375">
        <v>10.89</v>
      </c>
      <c r="K158" s="376">
        <v>59</v>
      </c>
      <c r="L158" s="391"/>
    </row>
    <row r="159" spans="1:12" ht="14.25">
      <c r="A159" s="360">
        <v>65</v>
      </c>
      <c r="B159" s="369">
        <f>SUM(G159,I159,K159)</f>
        <v>190</v>
      </c>
      <c r="C159" s="381" t="s">
        <v>1297</v>
      </c>
      <c r="D159" s="383">
        <v>2011</v>
      </c>
      <c r="E159" s="372" t="s">
        <v>440</v>
      </c>
      <c r="F159" s="375">
        <v>12.86</v>
      </c>
      <c r="G159" s="374">
        <v>64</v>
      </c>
      <c r="H159" s="375">
        <v>2.34</v>
      </c>
      <c r="I159" s="374">
        <v>61</v>
      </c>
      <c r="J159" s="375">
        <v>7.17</v>
      </c>
      <c r="K159" s="376">
        <v>65</v>
      </c>
      <c r="L159" s="391"/>
    </row>
  </sheetData>
  <sheetProtection/>
  <mergeCells count="2">
    <mergeCell ref="A1:N1"/>
    <mergeCell ref="A2:N2"/>
  </mergeCells>
  <printOptions/>
  <pageMargins left="0.22916666666666666" right="0.2916666666666667" top="0.2916666666666667" bottom="0.3020833333333333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"/>
  <sheetViews>
    <sheetView view="pageLayout" workbookViewId="0" topLeftCell="A1">
      <selection activeCell="K7" sqref="K7"/>
    </sheetView>
  </sheetViews>
  <sheetFormatPr defaultColWidth="9.00390625" defaultRowHeight="12.75"/>
  <cols>
    <col min="1" max="1" width="3.875" style="0" customWidth="1"/>
    <col min="2" max="2" width="20.50390625" style="0" customWidth="1"/>
    <col min="3" max="3" width="10.125" style="0" customWidth="1"/>
    <col min="4" max="4" width="7.25390625" style="0" bestFit="1" customWidth="1"/>
    <col min="5" max="5" width="6.125" style="0" customWidth="1"/>
    <col min="6" max="6" width="7.125" style="0" customWidth="1"/>
    <col min="7" max="7" width="5.75390625" style="0" bestFit="1" customWidth="1"/>
    <col min="8" max="8" width="7.00390625" style="0" customWidth="1"/>
    <col min="9" max="9" width="6.125" style="0" customWidth="1"/>
    <col min="10" max="10" width="3.50390625" style="0" bestFit="1" customWidth="1"/>
    <col min="11" max="11" width="8.00390625" style="0" customWidth="1"/>
    <col min="12" max="12" width="5.875" style="0" customWidth="1"/>
    <col min="13" max="13" width="6.25390625" style="0" customWidth="1"/>
    <col min="14" max="14" width="7.75390625" style="0" customWidth="1"/>
  </cols>
  <sheetData>
    <row r="1" spans="1:14" ht="22.5">
      <c r="A1" s="343" t="s">
        <v>25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40"/>
      <c r="N1" s="40"/>
    </row>
    <row r="2" spans="1:14" ht="18">
      <c r="A2" s="344" t="s">
        <v>1252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9"/>
      <c r="N2" s="39"/>
    </row>
  </sheetData>
  <sheetProtection/>
  <mergeCells count="2">
    <mergeCell ref="A1:L1"/>
    <mergeCell ref="A2:L2"/>
  </mergeCells>
  <printOptions/>
  <pageMargins left="0.34375" right="0.4270833333333333" top="0.3229166666666667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"/>
  <sheetViews>
    <sheetView view="pageLayout" workbookViewId="0" topLeftCell="A1">
      <selection activeCell="D10" sqref="D10"/>
    </sheetView>
  </sheetViews>
  <sheetFormatPr defaultColWidth="9.125" defaultRowHeight="12.75"/>
  <cols>
    <col min="1" max="1" width="4.50390625" style="27" customWidth="1"/>
    <col min="2" max="2" width="24.50390625" style="27" customWidth="1"/>
    <col min="3" max="3" width="13.50390625" style="28" customWidth="1"/>
    <col min="4" max="4" width="23.75390625" style="27" customWidth="1"/>
    <col min="5" max="5" width="11.50390625" style="29" customWidth="1"/>
    <col min="6" max="6" width="7.75390625" style="30" customWidth="1"/>
    <col min="7" max="7" width="7.875" style="28" customWidth="1"/>
    <col min="8" max="16384" width="9.125" style="27" customWidth="1"/>
  </cols>
  <sheetData>
    <row r="1" spans="1:7" ht="22.5">
      <c r="A1" s="343" t="s">
        <v>25</v>
      </c>
      <c r="B1" s="343"/>
      <c r="C1" s="343"/>
      <c r="D1" s="343"/>
      <c r="E1" s="343"/>
      <c r="F1" s="343"/>
      <c r="G1" s="343"/>
    </row>
    <row r="2" spans="1:7" ht="18">
      <c r="A2" s="344" t="s">
        <v>1253</v>
      </c>
      <c r="B2" s="344"/>
      <c r="C2" s="344"/>
      <c r="D2" s="344"/>
      <c r="E2" s="344"/>
      <c r="F2" s="344"/>
      <c r="G2" s="344"/>
    </row>
    <row r="3" ht="4.5" customHeight="1"/>
  </sheetData>
  <sheetProtection/>
  <mergeCells count="2">
    <mergeCell ref="A1:G1"/>
    <mergeCell ref="A2:G2"/>
  </mergeCells>
  <printOptions/>
  <pageMargins left="0.3333333333333333" right="0.4583333333333333" top="0.46875" bottom="0.2916666666666667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Veronika Siebeltová</cp:lastModifiedBy>
  <cp:lastPrinted>2017-09-20T08:08:49Z</cp:lastPrinted>
  <dcterms:created xsi:type="dcterms:W3CDTF">2002-11-09T13:44:01Z</dcterms:created>
  <dcterms:modified xsi:type="dcterms:W3CDTF">2019-06-19T04:10:31Z</dcterms:modified>
  <cp:category/>
  <cp:version/>
  <cp:contentType/>
  <cp:contentStatus/>
</cp:coreProperties>
</file>